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rango\Documents\KIt información territorial\Base Informacion SNI\Infraestructura, Energía y Medio Ambiente\7. Uso recursos naturales\Ministerio de Transporte y Obras Públicas\"/>
    </mc:Choice>
  </mc:AlternateContent>
  <xr:revisionPtr revIDLastSave="0" documentId="13_ncr:1_{1C41EA80-1409-4685-9732-F9EE2D95E14C}" xr6:coauthVersionLast="47" xr6:coauthVersionMax="47" xr10:uidLastSave="{00000000-0000-0000-0000-000000000000}"/>
  <bookViews>
    <workbookView xWindow="-108" yWindow="-108" windowWidth="23256" windowHeight="12456" xr2:uid="{DCE04537-612E-42AC-AE8A-F6E55E82DD7B}"/>
  </bookViews>
  <sheets>
    <sheet name="Contenido" sheetId="5" r:id="rId1"/>
    <sheet name="Índice" sheetId="1" r:id="rId2"/>
    <sheet name="T31" sheetId="2" r:id="rId3"/>
    <sheet name="T32" sheetId="3" r:id="rId4"/>
    <sheet name="T33" sheetId="4" r:id="rId5"/>
  </sheets>
  <externalReferences>
    <externalReference r:id="rId6"/>
  </externalReferences>
  <definedNames>
    <definedName name="_xlnm._FilterDatabase" localSheetId="2" hidden="1">'T31'!$A$5:$Z$5</definedName>
    <definedName name="REPRESENTANTE_SRI">[1]Presupuesto!$C$2:$H$2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<sst xmlns="http://schemas.openxmlformats.org/spreadsheetml/2006/main" count="150" uniqueCount="72">
  <si>
    <t>PROVINCIA</t>
  </si>
  <si>
    <t>RÉGIMEN LABORAL</t>
  </si>
  <si>
    <t>ÍNDICE</t>
  </si>
  <si>
    <t>CONTRATO A TIEMPO INDEFINIDO (CÓDIGO DE TRABAJO)</t>
  </si>
  <si>
    <t>CONTRATO COLECTIVO (CÓDIGO DE TRABAJO)</t>
  </si>
  <si>
    <t>CONTRATO DE SERVICIOS PROFESIONALES</t>
  </si>
  <si>
    <t>CONTRATO OCASIONAL</t>
  </si>
  <si>
    <t>NOMBRAMIENTO DE LIBRE NOMBRAMIENTO Y REMOCIÓN</t>
  </si>
  <si>
    <t>NOMBRAMIENTO DE PERÍODO FIJO</t>
  </si>
  <si>
    <t>NOMBRAMIENTO PERMANENTE</t>
  </si>
  <si>
    <t>NOMBRAMIENTO PROVISIONAL</t>
  </si>
  <si>
    <t xml:space="preserve">*OTRO TIPO DE CONTRATO </t>
  </si>
  <si>
    <t xml:space="preserve">TOTAL </t>
  </si>
  <si>
    <t xml:space="preserve">NÚMERO </t>
  </si>
  <si>
    <t>PORCENTAJE</t>
  </si>
  <si>
    <t xml:space="preserve">TOTAL NACIONAL 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</si>
  <si>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</si>
  <si>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</si>
  <si>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</si>
  <si>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</si>
  <si>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</si>
  <si>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</si>
  <si>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</si>
  <si>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</si>
  <si>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</si>
  <si>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</si>
  <si>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</si>
  <si>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</si>
  <si>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</si>
  <si>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</si>
  <si>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</si>
  <si>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</si>
  <si>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</si>
  <si>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</si>
  <si>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</si>
  <si>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</si>
  <si>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</si>
  <si>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</si>
  <si>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</si>
  <si>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</si>
  <si>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r>
      <t>Fuente:</t>
    </r>
    <r>
      <rPr>
        <sz val="8"/>
        <color indexed="8"/>
        <rFont val="Century Gothic"/>
        <family val="2"/>
      </rPr>
      <t xml:space="preserve"> INEC- Censo de Información Ambiental Económica en GAD Provinciales 2022</t>
    </r>
  </si>
  <si>
    <t>* Contrato especial emergente, obra cierta</t>
  </si>
  <si>
    <t>NÚMERO DE PROYECTOS</t>
  </si>
  <si>
    <t>FUENTE Y MONTO DE FINANCIAMIENTO</t>
  </si>
  <si>
    <t>TOTAL</t>
  </si>
  <si>
    <t>GAD PROVINCIAL
USD</t>
  </si>
  <si>
    <t>ONG
USD</t>
  </si>
  <si>
    <t>BDE
USD</t>
  </si>
  <si>
    <t>* OTRO
USD</t>
  </si>
  <si>
    <t>* GAD municipales, parroquiales, SRI, entre otros.</t>
  </si>
  <si>
    <t>*OTRO
USD</t>
  </si>
  <si>
    <t>LOS RIOS</t>
  </si>
  <si>
    <t>MANABI</t>
  </si>
  <si>
    <t>* GAD municipales, parroquiales.</t>
  </si>
  <si>
    <t>TABLAS</t>
  </si>
  <si>
    <t>VIALIDAD</t>
  </si>
  <si>
    <t>T31</t>
  </si>
  <si>
    <t>TABLA 31. PERSONAL CON EL QUE CONTÓ LA COMPETENCIA VIALIDAD</t>
  </si>
  <si>
    <t>T32</t>
  </si>
  <si>
    <t>TABLA 32. NÚMERO DE PROYECTOS, FUENTE Y MONTO DE FINANCIAMIENTO PARA VÍAS, SEGÚN GAD PROVINCIAL</t>
  </si>
  <si>
    <t>T33</t>
  </si>
  <si>
    <t>TABLA 33. NÚMERO DE PROYECTOS, FUENTE Y MONTO DE FINANCIAMIENTO PARA PUENTES, SEGÚN GAD PROVINCIAL</t>
  </si>
  <si>
    <t>Secretaría Nacional de Planificación - Coordinación de Información</t>
  </si>
  <si>
    <t>Detalle de la información</t>
  </si>
  <si>
    <t>Detalle</t>
  </si>
  <si>
    <t>Fuente</t>
  </si>
  <si>
    <t>Instituto Nacional de Estadística y Censos : https://www.ecuadorencifras.gob.ec/gad-provinciales/</t>
  </si>
  <si>
    <t>Limitaciones</t>
  </si>
  <si>
    <t>Información hasta 2022</t>
  </si>
  <si>
    <t>Observaciones</t>
  </si>
  <si>
    <t xml:space="preserve">Las tablas fueron descargadas con fecha 11-03-2024; conforme a la limitación antes detallada los datos podrían variar dependiendo de la fecha de descarga. </t>
  </si>
  <si>
    <t>Vialidad en GAD Provinciales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</si>
</sst>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5" formatCode="###0"/>
    <numFmt numFmtId="166" formatCode="#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entury Gothic"/>
      <family val="2"/>
    </font>
    <font>
      <u/>
      <sz val="10"/>
      <color theme="9" tint="-0.24994659260841701"/>
      <name val="Arial"/>
      <family val="2"/>
    </font>
    <font>
      <b/>
      <u/>
      <sz val="10.5"/>
      <color rgb="FF646482"/>
      <name val="Century Gothic"/>
      <family val="2"/>
    </font>
    <font>
      <b/>
      <sz val="12"/>
      <color theme="1"/>
      <name val="Calibri"/>
      <family val="2"/>
      <scheme val="minor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rgb="FF646482"/>
      <name val="Century Gothic"/>
      <family val="2"/>
    </font>
    <font>
      <sz val="9"/>
      <name val="Arial"/>
      <family val="2"/>
    </font>
    <font>
      <sz val="9"/>
      <color rgb="FF010205"/>
      <name val="Century Gothic"/>
      <family val="2"/>
    </font>
    <font>
      <b/>
      <sz val="12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276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25" fillId="0" borderId="0" applyNumberFormat="0" applyFill="0" applyBorder="0" applyAlignment="0" applyProtection="0"/>
  </cellStyleXfs>
  <cellXfs count="95">
    <xf numFmtId="0" fontId="0" fillId="0" borderId="0" xfId="0"/>
    <xf numFmtId="0" fontId="5" fillId="0" borderId="0" xfId="2" applyAlignment="1">
      <alignment horizontal="center"/>
    </xf>
    <xf numFmtId="0" fontId="5" fillId="0" borderId="0" xfId="2"/>
    <xf numFmtId="0" fontId="5" fillId="0" borderId="0" xfId="2" applyAlignment="1">
      <alignment vertical="center"/>
    </xf>
    <xf numFmtId="0" fontId="8" fillId="0" borderId="0" xfId="4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6" fillId="2" borderId="7" xfId="3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0" fillId="0" borderId="7" xfId="3" applyFont="1" applyBorder="1" applyAlignment="1">
      <alignment horizontal="center" vertical="center" wrapText="1"/>
    </xf>
    <xf numFmtId="0" fontId="10" fillId="0" borderId="7" xfId="2" applyFont="1" applyBorder="1" applyAlignment="1">
      <alignment horizontal="right" vertical="center" wrapText="1"/>
    </xf>
    <xf numFmtId="9" fontId="10" fillId="0" borderId="7" xfId="2" applyNumberFormat="1" applyFont="1" applyBorder="1" applyAlignment="1">
      <alignment horizontal="right" vertical="center"/>
    </xf>
    <xf numFmtId="10" fontId="6" fillId="0" borderId="7" xfId="6" applyNumberFormat="1" applyFont="1" applyBorder="1" applyAlignment="1">
      <alignment horizontal="right" vertical="center"/>
    </xf>
    <xf numFmtId="0" fontId="11" fillId="2" borderId="7" xfId="3" applyFont="1" applyFill="1" applyBorder="1" applyAlignment="1">
      <alignment wrapText="1"/>
    </xf>
    <xf numFmtId="0" fontId="11" fillId="0" borderId="7" xfId="2" applyFont="1" applyBorder="1" applyAlignment="1">
      <alignment horizontal="right"/>
    </xf>
    <xf numFmtId="10" fontId="11" fillId="0" borderId="7" xfId="6" applyNumberFormat="1" applyFont="1" applyBorder="1" applyAlignment="1"/>
    <xf numFmtId="0" fontId="10" fillId="0" borderId="7" xfId="2" applyFont="1" applyBorder="1" applyAlignment="1">
      <alignment horizontal="right" wrapText="1"/>
    </xf>
    <xf numFmtId="10" fontId="6" fillId="0" borderId="7" xfId="6" applyNumberFormat="1" applyFont="1" applyBorder="1" applyAlignment="1">
      <alignment horizontal="right"/>
    </xf>
    <xf numFmtId="0" fontId="12" fillId="2" borderId="0" xfId="3" applyFont="1" applyFill="1"/>
    <xf numFmtId="0" fontId="1" fillId="2" borderId="0" xfId="3" applyFill="1"/>
    <xf numFmtId="0" fontId="1" fillId="2" borderId="0" xfId="3" applyFill="1" applyAlignment="1">
      <alignment horizontal="center"/>
    </xf>
    <xf numFmtId="10" fontId="11" fillId="0" borderId="0" xfId="7" applyNumberFormat="1" applyFont="1" applyBorder="1" applyAlignment="1">
      <alignment horizontal="center"/>
    </xf>
    <xf numFmtId="0" fontId="1" fillId="0" borderId="0" xfId="2" applyFont="1"/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4" fillId="0" borderId="0" xfId="8" applyAlignment="1">
      <alignment vertical="center"/>
    </xf>
    <xf numFmtId="0" fontId="10" fillId="0" borderId="7" xfId="2" applyFont="1" applyBorder="1" applyAlignment="1">
      <alignment vertical="center" wrapText="1"/>
    </xf>
    <xf numFmtId="1" fontId="10" fillId="0" borderId="7" xfId="2" applyNumberFormat="1" applyFont="1" applyBorder="1" applyAlignment="1">
      <alignment horizontal="right" vertical="center"/>
    </xf>
    <xf numFmtId="164" fontId="6" fillId="0" borderId="7" xfId="2" applyNumberFormat="1" applyFont="1" applyBorder="1" applyAlignment="1">
      <alignment horizontal="left" vertical="center" wrapText="1"/>
    </xf>
    <xf numFmtId="0" fontId="15" fillId="0" borderId="0" xfId="8" applyFont="1" applyAlignment="1">
      <alignment horizontal="left" wrapText="1"/>
    </xf>
    <xf numFmtId="0" fontId="15" fillId="0" borderId="0" xfId="8" applyFont="1" applyAlignment="1">
      <alignment horizontal="left" vertical="center" wrapText="1"/>
    </xf>
    <xf numFmtId="165" fontId="15" fillId="0" borderId="0" xfId="8" applyNumberFormat="1" applyFont="1" applyAlignment="1">
      <alignment horizontal="right" vertical="center"/>
    </xf>
    <xf numFmtId="0" fontId="11" fillId="0" borderId="7" xfId="2" applyFont="1" applyBorder="1"/>
    <xf numFmtId="165" fontId="16" fillId="0" borderId="7" xfId="9" applyNumberFormat="1" applyFont="1" applyBorder="1" applyAlignment="1">
      <alignment horizontal="right"/>
    </xf>
    <xf numFmtId="44" fontId="16" fillId="0" borderId="7" xfId="9" applyNumberFormat="1" applyFont="1" applyBorder="1"/>
    <xf numFmtId="44" fontId="11" fillId="0" borderId="7" xfId="2" applyNumberFormat="1" applyFont="1" applyBorder="1" applyAlignment="1">
      <alignment wrapText="1"/>
    </xf>
    <xf numFmtId="164" fontId="6" fillId="0" borderId="7" xfId="2" applyNumberFormat="1" applyFont="1" applyBorder="1" applyAlignment="1">
      <alignment horizontal="left" wrapText="1"/>
    </xf>
    <xf numFmtId="165" fontId="15" fillId="0" borderId="0" xfId="8" applyNumberFormat="1" applyFont="1" applyAlignment="1">
      <alignment horizontal="right"/>
    </xf>
    <xf numFmtId="0" fontId="14" fillId="0" borderId="0" xfId="8"/>
    <xf numFmtId="0" fontId="11" fillId="0" borderId="7" xfId="2" applyFont="1" applyBorder="1" applyAlignment="1">
      <alignment wrapText="1"/>
    </xf>
    <xf numFmtId="0" fontId="12" fillId="2" borderId="0" xfId="2" applyFont="1" applyFill="1"/>
    <xf numFmtId="0" fontId="9" fillId="0" borderId="0" xfId="2" applyFont="1"/>
    <xf numFmtId="0" fontId="17" fillId="2" borderId="0" xfId="2" applyFont="1" applyFill="1"/>
    <xf numFmtId="0" fontId="15" fillId="0" borderId="0" xfId="8" applyFont="1" applyAlignment="1">
      <alignment horizontal="center" wrapText="1"/>
    </xf>
    <xf numFmtId="0" fontId="18" fillId="0" borderId="0" xfId="8" applyFont="1" applyAlignment="1">
      <alignment horizontal="center" wrapText="1"/>
    </xf>
    <xf numFmtId="0" fontId="15" fillId="0" borderId="0" xfId="8" applyFont="1" applyAlignment="1">
      <alignment wrapText="1"/>
    </xf>
    <xf numFmtId="166" fontId="15" fillId="0" borderId="0" xfId="8" applyNumberFormat="1" applyFont="1" applyAlignment="1">
      <alignment horizontal="right"/>
    </xf>
    <xf numFmtId="0" fontId="15" fillId="0" borderId="0" xfId="8" applyFont="1" applyAlignment="1">
      <alignment horizontal="right"/>
    </xf>
    <xf numFmtId="0" fontId="18" fillId="0" borderId="0" xfId="8" applyFont="1" applyAlignment="1">
      <alignment horizontal="right"/>
    </xf>
    <xf numFmtId="0" fontId="19" fillId="0" borderId="0" xfId="2" applyFont="1" applyAlignment="1">
      <alignment vertical="center"/>
    </xf>
    <xf numFmtId="0" fontId="20" fillId="0" borderId="0" xfId="4" applyFont="1" applyAlignment="1">
      <alignment horizontal="center" vertical="center"/>
    </xf>
    <xf numFmtId="0" fontId="21" fillId="0" borderId="0" xfId="10" applyFont="1" applyAlignment="1">
      <alignment vertical="center"/>
    </xf>
    <xf numFmtId="0" fontId="10" fillId="0" borderId="7" xfId="2" applyFont="1" applyBorder="1" applyAlignment="1">
      <alignment horizontal="left" vertical="center" wrapText="1"/>
    </xf>
    <xf numFmtId="164" fontId="6" fillId="0" borderId="2" xfId="2" applyNumberFormat="1" applyFont="1" applyBorder="1" applyAlignment="1">
      <alignment horizontal="left" vertical="center" wrapText="1"/>
    </xf>
    <xf numFmtId="165" fontId="15" fillId="0" borderId="0" xfId="10" applyNumberFormat="1" applyFont="1" applyAlignment="1">
      <alignment horizontal="right" vertical="center"/>
    </xf>
    <xf numFmtId="165" fontId="16" fillId="0" borderId="7" xfId="11" applyNumberFormat="1" applyFont="1" applyBorder="1" applyAlignment="1">
      <alignment horizontal="right"/>
    </xf>
    <xf numFmtId="44" fontId="22" fillId="3" borderId="7" xfId="2" applyNumberFormat="1" applyFont="1" applyFill="1" applyBorder="1" applyAlignment="1">
      <alignment wrapText="1"/>
    </xf>
    <xf numFmtId="44" fontId="11" fillId="0" borderId="3" xfId="2" applyNumberFormat="1" applyFont="1" applyBorder="1" applyAlignment="1">
      <alignment wrapText="1"/>
    </xf>
    <xf numFmtId="44" fontId="11" fillId="0" borderId="2" xfId="2" applyNumberFormat="1" applyFont="1" applyBorder="1" applyAlignment="1">
      <alignment wrapText="1"/>
    </xf>
    <xf numFmtId="165" fontId="15" fillId="0" borderId="0" xfId="10" applyNumberFormat="1" applyFont="1" applyAlignment="1">
      <alignment horizontal="right"/>
    </xf>
    <xf numFmtId="0" fontId="14" fillId="0" borderId="0" xfId="10"/>
    <xf numFmtId="165" fontId="16" fillId="0" borderId="7" xfId="12" applyNumberFormat="1" applyFont="1" applyBorder="1" applyAlignment="1">
      <alignment horizontal="right"/>
    </xf>
    <xf numFmtId="44" fontId="16" fillId="0" borderId="8" xfId="11" applyNumberFormat="1" applyFont="1" applyBorder="1"/>
    <xf numFmtId="165" fontId="15" fillId="0" borderId="7" xfId="11" applyNumberFormat="1" applyFont="1" applyBorder="1" applyAlignment="1">
      <alignment horizontal="right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" fillId="0" borderId="0" xfId="13"/>
    <xf numFmtId="0" fontId="1" fillId="0" borderId="0" xfId="13" applyAlignment="1">
      <alignment wrapText="1"/>
    </xf>
    <xf numFmtId="0" fontId="2" fillId="4" borderId="0" xfId="13" applyFont="1" applyFill="1" applyAlignment="1">
      <alignment horizontal="center" vertical="center"/>
    </xf>
    <xf numFmtId="0" fontId="2" fillId="4" borderId="9" xfId="13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15" fillId="0" borderId="0" xfId="8" applyFont="1" applyAlignment="1">
      <alignment horizontal="left" wrapText="1"/>
    </xf>
    <xf numFmtId="0" fontId="10" fillId="0" borderId="7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3" fillId="0" borderId="7" xfId="13" applyFont="1" applyBorder="1" applyAlignment="1">
      <alignment vertical="center"/>
    </xf>
    <xf numFmtId="0" fontId="4" fillId="0" borderId="2" xfId="1" applyBorder="1" applyAlignment="1" applyProtection="1">
      <alignment horizontal="left" vertical="center" wrapText="1"/>
    </xf>
    <xf numFmtId="0" fontId="4" fillId="0" borderId="3" xfId="1" applyBorder="1" applyAlignment="1" applyProtection="1">
      <alignment horizontal="left" vertical="center" wrapText="1"/>
    </xf>
    <xf numFmtId="0" fontId="4" fillId="0" borderId="4" xfId="1" applyBorder="1" applyAlignment="1" applyProtection="1">
      <alignment horizontal="left" vertical="center" wrapText="1"/>
    </xf>
    <xf numFmtId="0" fontId="1" fillId="0" borderId="2" xfId="13" applyBorder="1" applyAlignment="1">
      <alignment horizontal="left" vertical="center" wrapText="1"/>
    </xf>
    <xf numFmtId="0" fontId="1" fillId="0" borderId="3" xfId="13" applyBorder="1" applyAlignment="1">
      <alignment horizontal="left" vertical="center" wrapText="1"/>
    </xf>
    <xf numFmtId="0" fontId="1" fillId="0" borderId="4" xfId="13" applyBorder="1" applyAlignment="1">
      <alignment horizontal="left" vertical="center" wrapText="1"/>
    </xf>
  </cellXfs>
  <cellStyles count="15">
    <cellStyle name="Hipervínculo" xfId="1" builtinId="8"/>
    <cellStyle name="Hipervínculo 2" xfId="14" xr:uid="{39DF0E2A-354B-4761-B2FE-C6909905DE1F}"/>
    <cellStyle name="Hipervínculo 4" xfId="4" xr:uid="{F73ABE92-95EA-4D20-86C8-F1FA1946BB01}"/>
    <cellStyle name="Normal" xfId="0" builtinId="0"/>
    <cellStyle name="Normal 2" xfId="2" xr:uid="{C0769580-8552-4CA3-B780-ED851DAFBC8B}"/>
    <cellStyle name="Normal 2 2 2" xfId="13" xr:uid="{5D0447D9-86B4-4F40-85DE-0F5AB6F27F2D}"/>
    <cellStyle name="Normal 2 3 3" xfId="5" xr:uid="{1BF48C11-C378-4E19-A6B4-7867AFC910CA}"/>
    <cellStyle name="Normal 3 2" xfId="3" xr:uid="{1E2B48D1-A1EF-4EE3-815B-02BFD081C746}"/>
    <cellStyle name="Normal_T30_1" xfId="8" xr:uid="{937473DB-C264-41D6-8AD6-5DAC89935ABA}"/>
    <cellStyle name="Normal_T30_2 2" xfId="9" xr:uid="{AEC49AD4-EABD-43BD-9101-BEA54E8C7AB1}"/>
    <cellStyle name="Normal_T31_1" xfId="10" xr:uid="{09BF27AF-7B50-44C9-9997-ED3EAC905EA5}"/>
    <cellStyle name="Normal_T31_2 2" xfId="11" xr:uid="{A3C87AC2-CC44-4816-A9E5-A60CC55326AA}"/>
    <cellStyle name="Normal_T32 2" xfId="12" xr:uid="{FCE78A3B-DFFB-4B3B-867C-39A2A061CACB}"/>
    <cellStyle name="Porcentaje 2" xfId="6" xr:uid="{48899951-19C6-4975-9D29-033890EDB451}"/>
    <cellStyle name="Porcentaje 3 2" xfId="7" xr:uid="{FE707AA8-A718-4C55-8F2D-B191E0CAF8F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376917</xdr:colOff>
      <xdr:row>8</xdr:row>
      <xdr:rowOff>63590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D6AA6E-6FA0-47E9-B68A-9EFA8221A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2568917" cy="1587590"/>
        </a:xfrm>
        <a:prstGeom prst="rect">
          <a:avLst/>
        </a:prstGeom>
      </xdr:spPr>
    </xdr:pic>
    <xdr:clientData/>
  </xdr:twoCellAnchor>
  <xdr:twoCellAnchor>
    <xdr:from>
      <xdr:col>2</xdr:col>
      <xdr:colOff>714375</xdr:colOff>
      <xdr:row>2</xdr:row>
      <xdr:rowOff>85725</xdr:rowOff>
    </xdr:from>
    <xdr:to>
      <xdr:col>13</xdr:col>
      <xdr:colOff>76200</xdr:colOff>
      <xdr:row>6</xdr:row>
      <xdr:rowOff>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D491B91-615B-46A8-9EFA-7860F8E9590F}"/>
            </a:ext>
          </a:extLst>
        </xdr:cNvPr>
        <xdr:cNvSpPr txBox="1"/>
      </xdr:nvSpPr>
      <xdr:spPr>
        <a:xfrm>
          <a:off x="2238375" y="466725"/>
          <a:ext cx="774382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2000" b="1" i="0">
              <a:solidFill>
                <a:srgbClr val="646482"/>
              </a:solidFill>
              <a:latin typeface="Century Gothic" panose="020B0502020202020204" pitchFamily="34" charset="0"/>
            </a:rPr>
            <a:t>TABULADOS - Censo de Información Ambiental Económica en GAD Provinciales, 2022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12</xdr:col>
      <xdr:colOff>0</xdr:colOff>
      <xdr:row>0</xdr:row>
      <xdr:rowOff>1597115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4EDF87-AC30-4277-8888-E32676654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525"/>
          <a:ext cx="9791700" cy="1587590"/>
        </a:xfrm>
        <a:prstGeom prst="rect">
          <a:avLst/>
        </a:prstGeom>
      </xdr:spPr>
    </xdr:pic>
    <xdr:clientData/>
  </xdr:twoCellAnchor>
  <xdr:twoCellAnchor>
    <xdr:from>
      <xdr:col>2</xdr:col>
      <xdr:colOff>28576</xdr:colOff>
      <xdr:row>0</xdr:row>
      <xdr:rowOff>466725</xdr:rowOff>
    </xdr:from>
    <xdr:to>
      <xdr:col>9</xdr:col>
      <xdr:colOff>352426</xdr:colOff>
      <xdr:row>0</xdr:row>
      <xdr:rowOff>1190625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BEC5FC8-705A-478F-8D85-4F0C8129983B}"/>
            </a:ext>
          </a:extLst>
        </xdr:cNvPr>
        <xdr:cNvSpPr txBox="1"/>
      </xdr:nvSpPr>
      <xdr:spPr>
        <a:xfrm>
          <a:off x="1495426" y="466725"/>
          <a:ext cx="619125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600" b="1" i="0">
              <a:solidFill>
                <a:srgbClr val="646482"/>
              </a:solidFill>
              <a:latin typeface="Century Gothic" panose="020B0502020202020204" pitchFamily="34" charset="0"/>
            </a:rPr>
            <a:t>TABLA 31. PERSONAL CON EL QUE CONTÓ LA COMPETENCIA VIALIDAD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885826</xdr:colOff>
      <xdr:row>0</xdr:row>
      <xdr:rowOff>1587590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8B0CD5-5D79-4833-AF61-F8EA04B19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0"/>
          <a:ext cx="9220200" cy="1587590"/>
        </a:xfrm>
        <a:prstGeom prst="rect">
          <a:avLst/>
        </a:prstGeom>
      </xdr:spPr>
    </xdr:pic>
    <xdr:clientData/>
  </xdr:twoCellAnchor>
  <xdr:twoCellAnchor>
    <xdr:from>
      <xdr:col>2</xdr:col>
      <xdr:colOff>66676</xdr:colOff>
      <xdr:row>0</xdr:row>
      <xdr:rowOff>304799</xdr:rowOff>
    </xdr:from>
    <xdr:to>
      <xdr:col>7</xdr:col>
      <xdr:colOff>333376</xdr:colOff>
      <xdr:row>0</xdr:row>
      <xdr:rowOff>1285874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4ABC787-6A14-4C55-887F-0F60848296FA}"/>
            </a:ext>
          </a:extLst>
        </xdr:cNvPr>
        <xdr:cNvSpPr txBox="1"/>
      </xdr:nvSpPr>
      <xdr:spPr>
        <a:xfrm>
          <a:off x="1762126" y="304799"/>
          <a:ext cx="5772150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600" b="1" i="0">
              <a:solidFill>
                <a:srgbClr val="646482"/>
              </a:solidFill>
              <a:latin typeface="Century Gothic" panose="020B0502020202020204" pitchFamily="34" charset="0"/>
            </a:rPr>
            <a:t>TABLA 32. NÚMERO DE PROYECTOS, FUENTE Y MONTO DE FINANCIAMIENTO PARA VÍAS, SEGÚN GAD PROVINCIAL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10</xdr:col>
      <xdr:colOff>152400</xdr:colOff>
      <xdr:row>0</xdr:row>
      <xdr:rowOff>1557130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A7FF9-CDD9-423E-BA1E-F661B53D8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85726"/>
          <a:ext cx="9534525" cy="1471404"/>
        </a:xfrm>
        <a:prstGeom prst="rect">
          <a:avLst/>
        </a:prstGeom>
      </xdr:spPr>
    </xdr:pic>
    <xdr:clientData/>
  </xdr:twoCellAnchor>
  <xdr:twoCellAnchor>
    <xdr:from>
      <xdr:col>1</xdr:col>
      <xdr:colOff>1214004</xdr:colOff>
      <xdr:row>0</xdr:row>
      <xdr:rowOff>471919</xdr:rowOff>
    </xdr:from>
    <xdr:to>
      <xdr:col>7</xdr:col>
      <xdr:colOff>914399</xdr:colOff>
      <xdr:row>0</xdr:row>
      <xdr:rowOff>1419224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05B5A9F-2F2E-4097-8903-5D76DF81E130}"/>
            </a:ext>
          </a:extLst>
        </xdr:cNvPr>
        <xdr:cNvSpPr txBox="1"/>
      </xdr:nvSpPr>
      <xdr:spPr>
        <a:xfrm>
          <a:off x="1642629" y="471919"/>
          <a:ext cx="5986895" cy="947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600" b="1" i="0">
              <a:solidFill>
                <a:srgbClr val="646482"/>
              </a:solidFill>
              <a:latin typeface="Century Gothic" panose="020B0502020202020204" pitchFamily="34" charset="0"/>
            </a:rPr>
            <a:t>TABLA 33. NÚMERO DE PROYECTOS, FUENTE Y MONTO DE FINANCIAMIENTO PARA PUENTES, SEGÚN GAD PROVINCIAL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3xfmolina\reportes2\REPORTES2004\2004\Para%20Pasar\Jul2004_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Recaudación"/>
      <sheetName val="Comparativo"/>
      <sheetName val="Provincias"/>
      <sheetName val="Jul2004_web"/>
      <sheetName val="#¡REF"/>
      <sheetName val="ENE-MAY"/>
      <sheetName val="Diaria"/>
      <sheetName val="FP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0BE3-C261-4F9D-852A-65B8B4E6CA49}">
  <dimension ref="A1:E15"/>
  <sheetViews>
    <sheetView tabSelected="1" workbookViewId="0">
      <selection activeCell="A10" sqref="A10:XFD10"/>
    </sheetView>
  </sheetViews>
  <sheetFormatPr baseColWidth="10" defaultColWidth="11.44140625" defaultRowHeight="14.4" x14ac:dyDescent="0.3"/>
  <cols>
    <col min="1" max="1" width="14" style="66" bestFit="1" customWidth="1"/>
    <col min="2" max="2" width="14.109375" style="66" customWidth="1"/>
    <col min="3" max="4" width="11.44140625" style="66"/>
    <col min="5" max="5" width="28.44140625" style="66" customWidth="1"/>
    <col min="6" max="16384" width="11.44140625" style="66"/>
  </cols>
  <sheetData>
    <row r="1" spans="1:5" x14ac:dyDescent="0.3">
      <c r="A1" s="68" t="s">
        <v>62</v>
      </c>
      <c r="B1" s="68"/>
      <c r="C1" s="68"/>
      <c r="D1" s="68"/>
      <c r="E1" s="68"/>
    </row>
    <row r="2" spans="1:5" x14ac:dyDescent="0.3">
      <c r="A2" s="68"/>
      <c r="B2" s="68"/>
      <c r="C2" s="68"/>
      <c r="D2" s="68"/>
      <c r="E2" s="68"/>
    </row>
    <row r="3" spans="1:5" x14ac:dyDescent="0.3">
      <c r="A3" s="68"/>
      <c r="B3" s="68"/>
      <c r="C3" s="68"/>
      <c r="D3" s="68"/>
      <c r="E3" s="68"/>
    </row>
    <row r="5" spans="1:5" x14ac:dyDescent="0.3">
      <c r="A5" s="69" t="s">
        <v>63</v>
      </c>
      <c r="B5" s="69"/>
      <c r="C5" s="69"/>
      <c r="D5" s="69"/>
      <c r="E5" s="69"/>
    </row>
    <row r="6" spans="1:5" ht="27.75" customHeight="1" x14ac:dyDescent="0.3">
      <c r="A6" s="88" t="s">
        <v>64</v>
      </c>
      <c r="B6" s="89" t="s">
        <v>71</v>
      </c>
      <c r="C6" s="90"/>
      <c r="D6" s="90"/>
      <c r="E6" s="91"/>
    </row>
    <row r="7" spans="1:5" ht="54" customHeight="1" x14ac:dyDescent="0.3">
      <c r="A7" s="88" t="s">
        <v>65</v>
      </c>
      <c r="B7" s="92" t="s">
        <v>66</v>
      </c>
      <c r="C7" s="93"/>
      <c r="D7" s="93"/>
      <c r="E7" s="94"/>
    </row>
    <row r="8" spans="1:5" ht="30" customHeight="1" x14ac:dyDescent="0.3">
      <c r="A8" s="88" t="s">
        <v>67</v>
      </c>
      <c r="B8" s="92" t="s">
        <v>68</v>
      </c>
      <c r="C8" s="93"/>
      <c r="D8" s="93"/>
      <c r="E8" s="94"/>
    </row>
    <row r="9" spans="1:5" ht="47.25" customHeight="1" x14ac:dyDescent="0.3">
      <c r="A9" s="88" t="s">
        <v>69</v>
      </c>
      <c r="B9" s="92" t="s">
        <v>70</v>
      </c>
      <c r="C9" s="93"/>
      <c r="D9" s="93"/>
      <c r="E9" s="94"/>
    </row>
    <row r="10" spans="1:5" x14ac:dyDescent="0.3">
      <c r="B10" s="67"/>
    </row>
    <row r="11" spans="1:5" ht="15" customHeight="1" x14ac:dyDescent="0.3"/>
    <row r="12" spans="1:5" ht="15" customHeight="1" x14ac:dyDescent="0.3"/>
    <row r="14" spans="1:5" ht="15" customHeight="1" x14ac:dyDescent="0.3"/>
    <row r="15" spans="1:5" ht="22.5" customHeight="1" x14ac:dyDescent="0.3"/>
  </sheetData>
  <mergeCells count="6">
    <mergeCell ref="A1:E3"/>
    <mergeCell ref="A5:E5"/>
    <mergeCell ref="B6:E6"/>
    <mergeCell ref="B7:E7"/>
    <mergeCell ref="B8:E8"/>
    <mergeCell ref="B9:E9"/>
  </mergeCells>
  <hyperlinks>
    <hyperlink ref="B6:E6" location="Índice!A1" display="Vialidad en GAD Provinciales" xr:uid="{C7B4D09E-CDDB-480E-AF75-41657D2CDB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15DA-0F95-4E2C-83CD-29EE10DF93B3}">
  <dimension ref="A10:O13"/>
  <sheetViews>
    <sheetView showGridLines="0" workbookViewId="0"/>
  </sheetViews>
  <sheetFormatPr baseColWidth="10" defaultRowHeight="14.4" x14ac:dyDescent="0.3"/>
  <sheetData>
    <row r="10" spans="1:15" ht="15" x14ac:dyDescent="0.3">
      <c r="A10" s="64" t="s">
        <v>54</v>
      </c>
      <c r="B10" s="70" t="s">
        <v>55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5" ht="15" x14ac:dyDescent="0.3">
      <c r="A11" s="65" t="s">
        <v>56</v>
      </c>
      <c r="B11" s="71" t="s">
        <v>57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ht="15" x14ac:dyDescent="0.3">
      <c r="A12" s="65" t="s">
        <v>58</v>
      </c>
      <c r="B12" s="72" t="s">
        <v>59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spans="1:15" ht="15" x14ac:dyDescent="0.3">
      <c r="A13" s="65" t="s">
        <v>60</v>
      </c>
      <c r="B13" s="71" t="s">
        <v>61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</sheetData>
  <mergeCells count="4">
    <mergeCell ref="B10:O10"/>
    <mergeCell ref="B11:O11"/>
    <mergeCell ref="B12:O12"/>
    <mergeCell ref="B13:O13"/>
  </mergeCells>
  <hyperlinks>
    <hyperlink ref="B11" location="'T29'!A1" display="TABLA 29. PERSONAL CON EL QUE CONTÓ LA COMPETENCIA VIALIDAD" xr:uid="{5CD84F40-F731-4AD2-940A-BA360ADDC19D}"/>
    <hyperlink ref="B12" location="'T30'!A1" display="TABLA 30. INVERSIÓN EN PROYECTOS DE VIAS, SEGÚN GAD PROVINCIAL  " xr:uid="{636ADF1D-C4F1-4A5D-9F62-F79B58D55E72}"/>
    <hyperlink ref="B13" location="'T31'!A1" display="TABLA 31. INVERSIÓN EN PROYECTOS DE PUENTES, SEGÚN GAD PROVINCIAL" xr:uid="{9EED9E79-35B3-4243-AC89-847BA6610F46}"/>
    <hyperlink ref="B11:O11" location="'T31'!A1" display="TABLA 31. PERSONAL CON EL QUE CONTÓ LA COMPETENCIA VIALIDAD" xr:uid="{2596133F-FC1A-4F80-A7B0-A16319B99D1C}"/>
    <hyperlink ref="B12:O12" location="'T32'!A1" display="TABLA 32. INVERSIÓN EN PROYECTOS DE VIAS, SEGÚN GAD PROVINCIAL  " xr:uid="{254A54EF-BEAD-4D25-95D7-AB755A354631}"/>
    <hyperlink ref="B13:O13" location="'T33'!A1" display="TABLA 33. INVERSIÓN EN PROYECTOS DE PUENTES, SEGÚN GAD PROVINCIAL" xr:uid="{77453695-DF4D-43AE-9F52-5811FBC7EC3D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810D-849D-475C-BA62-D3DF382563D4}">
  <dimension ref="A1:Z32"/>
  <sheetViews>
    <sheetView showGridLines="0" zoomScaleNormal="100" workbookViewId="0">
      <selection sqref="A1:Z1"/>
    </sheetView>
  </sheetViews>
  <sheetFormatPr baseColWidth="10" defaultColWidth="11.44140625" defaultRowHeight="15.6" x14ac:dyDescent="0.3"/>
  <cols>
    <col min="1" max="1" width="6.44140625" style="2" customWidth="1"/>
    <col min="2" max="2" width="15.5546875" style="2" customWidth="1"/>
    <col min="3" max="16384" width="11.44140625" style="2"/>
  </cols>
  <sheetData>
    <row r="1" spans="1:26" ht="128.1" customHeight="1" x14ac:dyDescent="0.3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3" customFormat="1" x14ac:dyDescent="0.3">
      <c r="B3" s="76" t="s">
        <v>0</v>
      </c>
      <c r="C3" s="79" t="s">
        <v>1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  <c r="X3" s="4" t="s">
        <v>2</v>
      </c>
    </row>
    <row r="4" spans="1:26" s="3" customFormat="1" ht="45" customHeight="1" x14ac:dyDescent="0.3">
      <c r="B4" s="77"/>
      <c r="C4" s="73" t="s">
        <v>3</v>
      </c>
      <c r="D4" s="74"/>
      <c r="E4" s="73" t="s">
        <v>4</v>
      </c>
      <c r="F4" s="74"/>
      <c r="G4" s="73" t="s">
        <v>5</v>
      </c>
      <c r="H4" s="74"/>
      <c r="I4" s="73" t="s">
        <v>6</v>
      </c>
      <c r="J4" s="74"/>
      <c r="K4" s="73" t="s">
        <v>7</v>
      </c>
      <c r="L4" s="74"/>
      <c r="M4" s="73" t="s">
        <v>8</v>
      </c>
      <c r="N4" s="74"/>
      <c r="O4" s="73" t="s">
        <v>9</v>
      </c>
      <c r="P4" s="74"/>
      <c r="Q4" s="73" t="s">
        <v>10</v>
      </c>
      <c r="R4" s="74"/>
      <c r="S4" s="73" t="s">
        <v>11</v>
      </c>
      <c r="T4" s="74"/>
      <c r="U4" s="73" t="s">
        <v>12</v>
      </c>
      <c r="V4" s="74"/>
    </row>
    <row r="5" spans="1:26" s="5" customFormat="1" x14ac:dyDescent="0.3">
      <c r="B5" s="78"/>
      <c r="C5" s="6" t="s">
        <v>13</v>
      </c>
      <c r="D5" s="6" t="s">
        <v>14</v>
      </c>
      <c r="E5" s="6" t="s">
        <v>13</v>
      </c>
      <c r="F5" s="6" t="s">
        <v>14</v>
      </c>
      <c r="G5" s="6" t="s">
        <v>13</v>
      </c>
      <c r="H5" s="6" t="s">
        <v>14</v>
      </c>
      <c r="I5" s="6" t="s">
        <v>13</v>
      </c>
      <c r="J5" s="6" t="s">
        <v>14</v>
      </c>
      <c r="K5" s="6" t="s">
        <v>13</v>
      </c>
      <c r="L5" s="6" t="s">
        <v>14</v>
      </c>
      <c r="M5" s="6" t="s">
        <v>13</v>
      </c>
      <c r="N5" s="6" t="s">
        <v>14</v>
      </c>
      <c r="O5" s="6" t="s">
        <v>13</v>
      </c>
      <c r="P5" s="6" t="s">
        <v>14</v>
      </c>
      <c r="Q5" s="6" t="s">
        <v>13</v>
      </c>
      <c r="R5" s="6" t="s">
        <v>14</v>
      </c>
      <c r="S5" s="6" t="s">
        <v>13</v>
      </c>
      <c r="T5" s="6" t="s">
        <v>14</v>
      </c>
      <c r="U5" s="6" t="s">
        <v>13</v>
      </c>
      <c r="V5" s="6" t="s">
        <v>14</v>
      </c>
    </row>
    <row r="6" spans="1:26" s="7" customFormat="1" x14ac:dyDescent="0.3">
      <c r="B6" s="8" t="s">
        <v>15</v>
      </c>
      <c r="C6" s="9">
        <v>2138</v>
      </c>
      <c r="D6" s="10">
        <v>1</v>
      </c>
      <c r="E6" s="9">
        <v>171</v>
      </c>
      <c r="F6" s="10">
        <v>1</v>
      </c>
      <c r="G6" s="9">
        <v>16</v>
      </c>
      <c r="H6" s="10">
        <v>1</v>
      </c>
      <c r="I6" s="9">
        <v>395</v>
      </c>
      <c r="J6" s="10">
        <v>1</v>
      </c>
      <c r="K6" s="9">
        <v>43</v>
      </c>
      <c r="L6" s="10">
        <v>1</v>
      </c>
      <c r="M6" s="9">
        <v>13</v>
      </c>
      <c r="N6" s="10">
        <v>1</v>
      </c>
      <c r="O6" s="9">
        <v>985</v>
      </c>
      <c r="P6" s="10">
        <v>1</v>
      </c>
      <c r="Q6" s="9">
        <v>60</v>
      </c>
      <c r="R6" s="10">
        <v>1</v>
      </c>
      <c r="S6" s="9">
        <v>33</v>
      </c>
      <c r="T6" s="10">
        <v>1</v>
      </c>
      <c r="U6" s="9">
        <v>3854</v>
      </c>
      <c r="V6" s="11">
        <v>1</v>
      </c>
    </row>
    <row r="7" spans="1:26" x14ac:dyDescent="0.3">
      <c r="B7" s="12" t="s">
        <v>16</v>
      </c>
      <c r="C7" s="13">
        <v>211</v>
      </c>
      <c r="D7" s="14">
        <v>9.869036482694106E-2</v>
      </c>
      <c r="E7" s="13">
        <v>0</v>
      </c>
      <c r="F7" s="14">
        <v>0</v>
      </c>
      <c r="G7" s="13">
        <v>0</v>
      </c>
      <c r="H7" s="14">
        <v>0</v>
      </c>
      <c r="I7" s="13">
        <v>11</v>
      </c>
      <c r="J7" s="14">
        <v>2.7848101265822784E-2</v>
      </c>
      <c r="K7" s="13">
        <v>2</v>
      </c>
      <c r="L7" s="14">
        <v>4.6511627906976744E-2</v>
      </c>
      <c r="M7" s="13">
        <v>0</v>
      </c>
      <c r="N7" s="14">
        <v>0</v>
      </c>
      <c r="O7" s="13">
        <v>8</v>
      </c>
      <c r="P7" s="14">
        <v>8.1218274111675131E-3</v>
      </c>
      <c r="Q7" s="13">
        <v>0</v>
      </c>
      <c r="R7" s="14">
        <v>0</v>
      </c>
      <c r="S7" s="13">
        <v>0</v>
      </c>
      <c r="T7" s="14">
        <v>0</v>
      </c>
      <c r="U7" s="15">
        <v>232</v>
      </c>
      <c r="V7" s="16">
        <v>6.0197197716658019E-2</v>
      </c>
    </row>
    <row r="8" spans="1:26" x14ac:dyDescent="0.3">
      <c r="B8" s="12" t="s">
        <v>17</v>
      </c>
      <c r="C8" s="13">
        <v>0</v>
      </c>
      <c r="D8" s="14">
        <v>0</v>
      </c>
      <c r="E8" s="13">
        <v>0</v>
      </c>
      <c r="F8" s="14">
        <v>0</v>
      </c>
      <c r="G8" s="13">
        <v>0</v>
      </c>
      <c r="H8" s="14">
        <v>0</v>
      </c>
      <c r="I8" s="13">
        <v>0</v>
      </c>
      <c r="J8" s="14">
        <v>0</v>
      </c>
      <c r="K8" s="13">
        <v>0</v>
      </c>
      <c r="L8" s="14">
        <v>0</v>
      </c>
      <c r="M8" s="13">
        <v>0</v>
      </c>
      <c r="N8" s="14">
        <v>0</v>
      </c>
      <c r="O8" s="13">
        <v>120</v>
      </c>
      <c r="P8" s="14">
        <v>0.12182741116751269</v>
      </c>
      <c r="Q8" s="13">
        <v>3</v>
      </c>
      <c r="R8" s="14">
        <v>0.05</v>
      </c>
      <c r="S8" s="13">
        <v>0</v>
      </c>
      <c r="T8" s="14">
        <v>0</v>
      </c>
      <c r="U8" s="15">
        <v>123</v>
      </c>
      <c r="V8" s="16">
        <v>3.1914893617021274E-2</v>
      </c>
    </row>
    <row r="9" spans="1:26" x14ac:dyDescent="0.3">
      <c r="B9" s="12" t="s">
        <v>18</v>
      </c>
      <c r="C9" s="13">
        <v>0</v>
      </c>
      <c r="D9" s="14">
        <v>0</v>
      </c>
      <c r="E9" s="13">
        <v>50</v>
      </c>
      <c r="F9" s="14">
        <v>0.29239766081871343</v>
      </c>
      <c r="G9" s="13">
        <v>0</v>
      </c>
      <c r="H9" s="14">
        <v>0</v>
      </c>
      <c r="I9" s="13">
        <v>0</v>
      </c>
      <c r="J9" s="14">
        <v>0</v>
      </c>
      <c r="K9" s="13">
        <v>0</v>
      </c>
      <c r="L9" s="14">
        <v>0</v>
      </c>
      <c r="M9" s="13">
        <v>0</v>
      </c>
      <c r="N9" s="14">
        <v>0</v>
      </c>
      <c r="O9" s="13">
        <v>3</v>
      </c>
      <c r="P9" s="14">
        <v>3.0456852791878172E-3</v>
      </c>
      <c r="Q9" s="13">
        <v>0</v>
      </c>
      <c r="R9" s="14">
        <v>0</v>
      </c>
      <c r="S9" s="13">
        <v>0</v>
      </c>
      <c r="T9" s="14">
        <v>0</v>
      </c>
      <c r="U9" s="15">
        <v>53</v>
      </c>
      <c r="V9" s="16">
        <v>1.3751946030098598E-2</v>
      </c>
    </row>
    <row r="10" spans="1:26" x14ac:dyDescent="0.3">
      <c r="B10" s="12" t="s">
        <v>19</v>
      </c>
      <c r="C10" s="13">
        <v>0</v>
      </c>
      <c r="D10" s="14">
        <v>0</v>
      </c>
      <c r="E10" s="13">
        <v>81</v>
      </c>
      <c r="F10" s="14">
        <v>0.47368421052631576</v>
      </c>
      <c r="G10" s="13">
        <v>0</v>
      </c>
      <c r="H10" s="14">
        <v>0</v>
      </c>
      <c r="I10" s="13">
        <v>2</v>
      </c>
      <c r="J10" s="14">
        <v>5.0632911392405064E-3</v>
      </c>
      <c r="K10" s="13">
        <v>2</v>
      </c>
      <c r="L10" s="14">
        <v>4.6511627906976744E-2</v>
      </c>
      <c r="M10" s="13">
        <v>0</v>
      </c>
      <c r="N10" s="14">
        <v>0</v>
      </c>
      <c r="O10" s="13">
        <v>12</v>
      </c>
      <c r="P10" s="14">
        <v>1.2182741116751269E-2</v>
      </c>
      <c r="Q10" s="13">
        <v>0</v>
      </c>
      <c r="R10" s="14">
        <v>0</v>
      </c>
      <c r="S10" s="13">
        <v>0</v>
      </c>
      <c r="T10" s="14">
        <v>0</v>
      </c>
      <c r="U10" s="15">
        <v>97</v>
      </c>
      <c r="V10" s="16">
        <v>2.5168655941878566E-2</v>
      </c>
    </row>
    <row r="11" spans="1:26" x14ac:dyDescent="0.3">
      <c r="B11" s="12" t="s">
        <v>20</v>
      </c>
      <c r="C11" s="13">
        <v>116</v>
      </c>
      <c r="D11" s="14">
        <v>5.4256314312441531E-2</v>
      </c>
      <c r="E11" s="13">
        <v>0</v>
      </c>
      <c r="F11" s="14">
        <v>0</v>
      </c>
      <c r="G11" s="13">
        <v>0</v>
      </c>
      <c r="H11" s="14">
        <v>0</v>
      </c>
      <c r="I11" s="13">
        <v>100</v>
      </c>
      <c r="J11" s="14">
        <v>0.25316455696202533</v>
      </c>
      <c r="K11" s="13">
        <v>4</v>
      </c>
      <c r="L11" s="14">
        <v>9.3023255813953487E-2</v>
      </c>
      <c r="M11" s="13">
        <v>0</v>
      </c>
      <c r="N11" s="14">
        <v>0</v>
      </c>
      <c r="O11" s="13">
        <v>12</v>
      </c>
      <c r="P11" s="14">
        <v>1.2182741116751269E-2</v>
      </c>
      <c r="Q11" s="13">
        <v>0</v>
      </c>
      <c r="R11" s="14">
        <v>0</v>
      </c>
      <c r="S11" s="13">
        <v>0</v>
      </c>
      <c r="T11" s="14">
        <v>0</v>
      </c>
      <c r="U11" s="15">
        <v>232</v>
      </c>
      <c r="V11" s="16">
        <v>6.0197197716658019E-2</v>
      </c>
    </row>
    <row r="12" spans="1:26" x14ac:dyDescent="0.3">
      <c r="B12" s="12" t="s">
        <v>21</v>
      </c>
      <c r="C12" s="13">
        <v>0</v>
      </c>
      <c r="D12" s="14">
        <v>0</v>
      </c>
      <c r="E12" s="13">
        <v>0</v>
      </c>
      <c r="F12" s="14">
        <v>0</v>
      </c>
      <c r="G12" s="13">
        <v>1</v>
      </c>
      <c r="H12" s="14">
        <v>6.25E-2</v>
      </c>
      <c r="I12" s="13">
        <v>13</v>
      </c>
      <c r="J12" s="14">
        <v>3.2911392405063293E-2</v>
      </c>
      <c r="K12" s="13">
        <v>1</v>
      </c>
      <c r="L12" s="14">
        <v>2.3255813953488372E-2</v>
      </c>
      <c r="M12" s="13">
        <v>1</v>
      </c>
      <c r="N12" s="14">
        <v>7.6923076923076927E-2</v>
      </c>
      <c r="O12" s="13">
        <v>7</v>
      </c>
      <c r="P12" s="14">
        <v>7.1065989847715737E-3</v>
      </c>
      <c r="Q12" s="13">
        <v>1</v>
      </c>
      <c r="R12" s="14">
        <v>1.6666666666666666E-2</v>
      </c>
      <c r="S12" s="13">
        <v>0</v>
      </c>
      <c r="T12" s="14">
        <v>0</v>
      </c>
      <c r="U12" s="15">
        <v>24</v>
      </c>
      <c r="V12" s="16">
        <v>6.2272963155163468E-3</v>
      </c>
    </row>
    <row r="13" spans="1:26" x14ac:dyDescent="0.3">
      <c r="B13" s="12" t="s">
        <v>22</v>
      </c>
      <c r="C13" s="13">
        <v>179</v>
      </c>
      <c r="D13" s="14">
        <v>8.3723105706267537E-2</v>
      </c>
      <c r="E13" s="13">
        <v>0</v>
      </c>
      <c r="F13" s="14">
        <v>0</v>
      </c>
      <c r="G13" s="13">
        <v>0</v>
      </c>
      <c r="H13" s="14">
        <v>0</v>
      </c>
      <c r="I13" s="13">
        <v>6</v>
      </c>
      <c r="J13" s="14">
        <v>1.5189873417721518E-2</v>
      </c>
      <c r="K13" s="13">
        <v>1</v>
      </c>
      <c r="L13" s="14">
        <v>2.3255813953488372E-2</v>
      </c>
      <c r="M13" s="13">
        <v>0</v>
      </c>
      <c r="N13" s="14">
        <v>0</v>
      </c>
      <c r="O13" s="13">
        <v>15</v>
      </c>
      <c r="P13" s="14">
        <v>1.5228426395939087E-2</v>
      </c>
      <c r="Q13" s="13">
        <v>0</v>
      </c>
      <c r="R13" s="14">
        <v>0</v>
      </c>
      <c r="S13" s="13">
        <v>0</v>
      </c>
      <c r="T13" s="14">
        <v>0</v>
      </c>
      <c r="U13" s="15">
        <v>201</v>
      </c>
      <c r="V13" s="16">
        <v>5.2153606642449404E-2</v>
      </c>
    </row>
    <row r="14" spans="1:26" x14ac:dyDescent="0.3">
      <c r="B14" s="12" t="s">
        <v>23</v>
      </c>
      <c r="C14" s="13">
        <v>183</v>
      </c>
      <c r="D14" s="14">
        <v>8.5594013096351729E-2</v>
      </c>
      <c r="E14" s="13">
        <v>0</v>
      </c>
      <c r="F14" s="14">
        <v>0</v>
      </c>
      <c r="G14" s="13">
        <v>13</v>
      </c>
      <c r="H14" s="14">
        <v>0.8125</v>
      </c>
      <c r="I14" s="13">
        <v>0</v>
      </c>
      <c r="J14" s="14">
        <v>0</v>
      </c>
      <c r="K14" s="13">
        <v>2</v>
      </c>
      <c r="L14" s="14">
        <v>4.6511627906976744E-2</v>
      </c>
      <c r="M14" s="13">
        <v>0</v>
      </c>
      <c r="N14" s="14">
        <v>0</v>
      </c>
      <c r="O14" s="13">
        <v>8</v>
      </c>
      <c r="P14" s="14">
        <v>8.1218274111675131E-3</v>
      </c>
      <c r="Q14" s="13">
        <v>1</v>
      </c>
      <c r="R14" s="14">
        <v>1.6666666666666666E-2</v>
      </c>
      <c r="S14" s="13">
        <v>0</v>
      </c>
      <c r="T14" s="14">
        <v>0</v>
      </c>
      <c r="U14" s="15">
        <v>207</v>
      </c>
      <c r="V14" s="16">
        <v>5.3710430721328487E-2</v>
      </c>
    </row>
    <row r="15" spans="1:26" x14ac:dyDescent="0.3">
      <c r="B15" s="12" t="s">
        <v>24</v>
      </c>
      <c r="C15" s="13">
        <v>62</v>
      </c>
      <c r="D15" s="14">
        <v>2.8999064546304958E-2</v>
      </c>
      <c r="E15" s="13">
        <v>0</v>
      </c>
      <c r="F15" s="14">
        <v>0</v>
      </c>
      <c r="G15" s="13">
        <v>1</v>
      </c>
      <c r="H15" s="14">
        <v>6.25E-2</v>
      </c>
      <c r="I15" s="13">
        <v>6</v>
      </c>
      <c r="J15" s="14">
        <v>1.5189873417721518E-2</v>
      </c>
      <c r="K15" s="13">
        <v>1</v>
      </c>
      <c r="L15" s="14">
        <v>2.3255813953488372E-2</v>
      </c>
      <c r="M15" s="13">
        <v>0</v>
      </c>
      <c r="N15" s="14">
        <v>0</v>
      </c>
      <c r="O15" s="13">
        <v>6</v>
      </c>
      <c r="P15" s="14">
        <v>6.0913705583756344E-3</v>
      </c>
      <c r="Q15" s="13">
        <v>1</v>
      </c>
      <c r="R15" s="14">
        <v>1.6666666666666666E-2</v>
      </c>
      <c r="S15" s="13">
        <v>0</v>
      </c>
      <c r="T15" s="14">
        <v>0</v>
      </c>
      <c r="U15" s="15">
        <v>77</v>
      </c>
      <c r="V15" s="16">
        <v>1.9979242345614944E-2</v>
      </c>
    </row>
    <row r="16" spans="1:26" x14ac:dyDescent="0.3">
      <c r="B16" s="12" t="s">
        <v>25</v>
      </c>
      <c r="C16" s="13">
        <v>51</v>
      </c>
      <c r="D16" s="14">
        <v>2.3854069223573433E-2</v>
      </c>
      <c r="E16" s="13">
        <v>0</v>
      </c>
      <c r="F16" s="14">
        <v>0</v>
      </c>
      <c r="G16" s="13">
        <v>0</v>
      </c>
      <c r="H16" s="14">
        <v>0</v>
      </c>
      <c r="I16" s="13">
        <v>27</v>
      </c>
      <c r="J16" s="14">
        <v>6.8354430379746839E-2</v>
      </c>
      <c r="K16" s="13">
        <v>8</v>
      </c>
      <c r="L16" s="14">
        <v>0.18604651162790697</v>
      </c>
      <c r="M16" s="13">
        <v>0</v>
      </c>
      <c r="N16" s="14">
        <v>0</v>
      </c>
      <c r="O16" s="13">
        <v>13</v>
      </c>
      <c r="P16" s="14">
        <v>1.3197969543147208E-2</v>
      </c>
      <c r="Q16" s="13">
        <v>41</v>
      </c>
      <c r="R16" s="14">
        <v>0.68333333333333335</v>
      </c>
      <c r="S16" s="13">
        <v>0</v>
      </c>
      <c r="T16" s="14">
        <v>0</v>
      </c>
      <c r="U16" s="15">
        <v>140</v>
      </c>
      <c r="V16" s="16">
        <v>3.6325895173845359E-2</v>
      </c>
    </row>
    <row r="17" spans="2:22" x14ac:dyDescent="0.3">
      <c r="B17" s="12" t="s">
        <v>26</v>
      </c>
      <c r="C17" s="13">
        <v>167</v>
      </c>
      <c r="D17" s="14">
        <v>7.8110383536014974E-2</v>
      </c>
      <c r="E17" s="13">
        <v>0</v>
      </c>
      <c r="F17" s="14">
        <v>0</v>
      </c>
      <c r="G17" s="13">
        <v>0</v>
      </c>
      <c r="H17" s="14">
        <v>0</v>
      </c>
      <c r="I17" s="13">
        <v>0</v>
      </c>
      <c r="J17" s="14">
        <v>0</v>
      </c>
      <c r="K17" s="13">
        <v>3</v>
      </c>
      <c r="L17" s="14">
        <v>6.9767441860465115E-2</v>
      </c>
      <c r="M17" s="13">
        <v>0</v>
      </c>
      <c r="N17" s="14">
        <v>0</v>
      </c>
      <c r="O17" s="13">
        <v>13</v>
      </c>
      <c r="P17" s="14">
        <v>1.3197969543147208E-2</v>
      </c>
      <c r="Q17" s="13">
        <v>0</v>
      </c>
      <c r="R17" s="14">
        <v>0</v>
      </c>
      <c r="S17" s="13">
        <v>0</v>
      </c>
      <c r="T17" s="14">
        <v>0</v>
      </c>
      <c r="U17" s="15">
        <v>183</v>
      </c>
      <c r="V17" s="16">
        <v>4.7483134405812144E-2</v>
      </c>
    </row>
    <row r="18" spans="2:22" x14ac:dyDescent="0.3">
      <c r="B18" s="12" t="s">
        <v>27</v>
      </c>
      <c r="C18" s="13">
        <v>0</v>
      </c>
      <c r="D18" s="14">
        <v>0</v>
      </c>
      <c r="E18" s="13">
        <v>39</v>
      </c>
      <c r="F18" s="14">
        <v>0.22807017543859648</v>
      </c>
      <c r="G18" s="13">
        <v>0</v>
      </c>
      <c r="H18" s="14">
        <v>0</v>
      </c>
      <c r="I18" s="13">
        <v>19</v>
      </c>
      <c r="J18" s="14">
        <v>4.810126582278481E-2</v>
      </c>
      <c r="K18" s="13">
        <v>2</v>
      </c>
      <c r="L18" s="14">
        <v>4.6511627906976744E-2</v>
      </c>
      <c r="M18" s="13">
        <v>0</v>
      </c>
      <c r="N18" s="14">
        <v>0</v>
      </c>
      <c r="O18" s="13">
        <v>14</v>
      </c>
      <c r="P18" s="14">
        <v>1.4213197969543147E-2</v>
      </c>
      <c r="Q18" s="13">
        <v>3</v>
      </c>
      <c r="R18" s="14">
        <v>0.05</v>
      </c>
      <c r="S18" s="13">
        <v>23</v>
      </c>
      <c r="T18" s="14">
        <v>0.69696969696969702</v>
      </c>
      <c r="U18" s="15">
        <v>100</v>
      </c>
      <c r="V18" s="16">
        <v>2.5947067981318111E-2</v>
      </c>
    </row>
    <row r="19" spans="2:22" x14ac:dyDescent="0.3">
      <c r="B19" s="12" t="s">
        <v>28</v>
      </c>
      <c r="C19" s="13">
        <v>0</v>
      </c>
      <c r="D19" s="14">
        <v>0</v>
      </c>
      <c r="E19" s="13">
        <v>0</v>
      </c>
      <c r="F19" s="14">
        <v>0</v>
      </c>
      <c r="G19" s="13">
        <v>0</v>
      </c>
      <c r="H19" s="14">
        <v>0</v>
      </c>
      <c r="I19" s="13">
        <v>5</v>
      </c>
      <c r="J19" s="14">
        <v>1.2658227848101266E-2</v>
      </c>
      <c r="K19" s="13">
        <v>3</v>
      </c>
      <c r="L19" s="14">
        <v>6.9767441860465115E-2</v>
      </c>
      <c r="M19" s="13">
        <v>0</v>
      </c>
      <c r="N19" s="14">
        <v>0</v>
      </c>
      <c r="O19" s="13">
        <v>202</v>
      </c>
      <c r="P19" s="14">
        <v>0.20507614213197969</v>
      </c>
      <c r="Q19" s="13">
        <v>0</v>
      </c>
      <c r="R19" s="14">
        <v>0</v>
      </c>
      <c r="S19" s="13">
        <v>0</v>
      </c>
      <c r="T19" s="14">
        <v>0</v>
      </c>
      <c r="U19" s="15">
        <v>210</v>
      </c>
      <c r="V19" s="16">
        <v>5.4488842760768035E-2</v>
      </c>
    </row>
    <row r="20" spans="2:22" x14ac:dyDescent="0.3">
      <c r="B20" s="12" t="s">
        <v>29</v>
      </c>
      <c r="C20" s="13">
        <v>280</v>
      </c>
      <c r="D20" s="14">
        <v>0.13096351730589337</v>
      </c>
      <c r="E20" s="13">
        <v>0</v>
      </c>
      <c r="F20" s="14">
        <v>0</v>
      </c>
      <c r="G20" s="13">
        <v>0</v>
      </c>
      <c r="H20" s="14">
        <v>0</v>
      </c>
      <c r="I20" s="13">
        <v>47</v>
      </c>
      <c r="J20" s="14">
        <v>0.11898734177215189</v>
      </c>
      <c r="K20" s="13">
        <v>3</v>
      </c>
      <c r="L20" s="14">
        <v>6.9767441860465115E-2</v>
      </c>
      <c r="M20" s="13">
        <v>0</v>
      </c>
      <c r="N20" s="14">
        <v>0</v>
      </c>
      <c r="O20" s="13">
        <v>40</v>
      </c>
      <c r="P20" s="14">
        <v>4.060913705583756E-2</v>
      </c>
      <c r="Q20" s="13">
        <v>0</v>
      </c>
      <c r="R20" s="14">
        <v>0</v>
      </c>
      <c r="S20" s="13">
        <v>10</v>
      </c>
      <c r="T20" s="14">
        <v>0.30303030303030304</v>
      </c>
      <c r="U20" s="15">
        <v>380</v>
      </c>
      <c r="V20" s="16">
        <v>9.8598858329008818E-2</v>
      </c>
    </row>
    <row r="21" spans="2:22" ht="26.4" x14ac:dyDescent="0.3">
      <c r="B21" s="12" t="s">
        <v>30</v>
      </c>
      <c r="C21" s="13">
        <v>0</v>
      </c>
      <c r="D21" s="14">
        <v>0</v>
      </c>
      <c r="E21" s="13">
        <v>0</v>
      </c>
      <c r="F21" s="14">
        <v>0</v>
      </c>
      <c r="G21" s="13">
        <v>0</v>
      </c>
      <c r="H21" s="14">
        <v>0</v>
      </c>
      <c r="I21" s="13">
        <v>5</v>
      </c>
      <c r="J21" s="14">
        <v>1.2658227848101266E-2</v>
      </c>
      <c r="K21" s="13">
        <v>4</v>
      </c>
      <c r="L21" s="14">
        <v>9.3023255813953487E-2</v>
      </c>
      <c r="M21" s="13">
        <v>0</v>
      </c>
      <c r="N21" s="14">
        <v>0</v>
      </c>
      <c r="O21" s="13">
        <v>232</v>
      </c>
      <c r="P21" s="14">
        <v>0.23553299492385787</v>
      </c>
      <c r="Q21" s="13">
        <v>1</v>
      </c>
      <c r="R21" s="14">
        <v>1.6666666666666666E-2</v>
      </c>
      <c r="S21" s="13">
        <v>0</v>
      </c>
      <c r="T21" s="14">
        <v>0</v>
      </c>
      <c r="U21" s="15">
        <v>242</v>
      </c>
      <c r="V21" s="16">
        <v>6.2791904514789831E-2</v>
      </c>
    </row>
    <row r="22" spans="2:22" x14ac:dyDescent="0.3">
      <c r="B22" s="12" t="s">
        <v>31</v>
      </c>
      <c r="C22" s="13">
        <v>146</v>
      </c>
      <c r="D22" s="14">
        <v>6.8288119738072972E-2</v>
      </c>
      <c r="E22" s="13">
        <v>0</v>
      </c>
      <c r="F22" s="14">
        <v>0</v>
      </c>
      <c r="G22" s="13">
        <v>1</v>
      </c>
      <c r="H22" s="14">
        <v>6.25E-2</v>
      </c>
      <c r="I22" s="13">
        <v>84</v>
      </c>
      <c r="J22" s="14">
        <v>0.21265822784810126</v>
      </c>
      <c r="K22" s="13">
        <v>0</v>
      </c>
      <c r="L22" s="14">
        <v>0</v>
      </c>
      <c r="M22" s="13">
        <v>0</v>
      </c>
      <c r="N22" s="14">
        <v>0</v>
      </c>
      <c r="O22" s="13">
        <v>17</v>
      </c>
      <c r="P22" s="14">
        <v>1.7258883248730966E-2</v>
      </c>
      <c r="Q22" s="13">
        <v>0</v>
      </c>
      <c r="R22" s="14">
        <v>0</v>
      </c>
      <c r="S22" s="13">
        <v>0</v>
      </c>
      <c r="T22" s="14">
        <v>0</v>
      </c>
      <c r="U22" s="15">
        <v>248</v>
      </c>
      <c r="V22" s="16">
        <v>6.4348728593668914E-2</v>
      </c>
    </row>
    <row r="23" spans="2:22" x14ac:dyDescent="0.3">
      <c r="B23" s="12" t="s">
        <v>32</v>
      </c>
      <c r="C23" s="13">
        <v>105</v>
      </c>
      <c r="D23" s="14">
        <v>4.9111318989710009E-2</v>
      </c>
      <c r="E23" s="13">
        <v>1</v>
      </c>
      <c r="F23" s="14">
        <v>5.8479532163742687E-3</v>
      </c>
      <c r="G23" s="13">
        <v>0</v>
      </c>
      <c r="H23" s="14">
        <v>0</v>
      </c>
      <c r="I23" s="13">
        <v>1</v>
      </c>
      <c r="J23" s="14">
        <v>2.5316455696202532E-3</v>
      </c>
      <c r="K23" s="13">
        <v>0</v>
      </c>
      <c r="L23" s="14">
        <v>0</v>
      </c>
      <c r="M23" s="13">
        <v>0</v>
      </c>
      <c r="N23" s="14">
        <v>0</v>
      </c>
      <c r="O23" s="13">
        <v>13</v>
      </c>
      <c r="P23" s="14">
        <v>1.3197969543147208E-2</v>
      </c>
      <c r="Q23" s="13">
        <v>2</v>
      </c>
      <c r="R23" s="14">
        <v>3.3333333333333333E-2</v>
      </c>
      <c r="S23" s="13">
        <v>0</v>
      </c>
      <c r="T23" s="14">
        <v>0</v>
      </c>
      <c r="U23" s="15">
        <v>122</v>
      </c>
      <c r="V23" s="16">
        <v>3.1655422937208098E-2</v>
      </c>
    </row>
    <row r="24" spans="2:22" x14ac:dyDescent="0.3">
      <c r="B24" s="12" t="s">
        <v>33</v>
      </c>
      <c r="C24" s="13">
        <v>0</v>
      </c>
      <c r="D24" s="14">
        <v>0</v>
      </c>
      <c r="E24" s="13">
        <v>0</v>
      </c>
      <c r="F24" s="14">
        <v>0</v>
      </c>
      <c r="G24" s="13">
        <v>0</v>
      </c>
      <c r="H24" s="14">
        <v>0</v>
      </c>
      <c r="I24" s="13">
        <v>0</v>
      </c>
      <c r="J24" s="14">
        <v>0</v>
      </c>
      <c r="K24" s="13">
        <v>0</v>
      </c>
      <c r="L24" s="14">
        <v>0</v>
      </c>
      <c r="M24" s="13">
        <v>0</v>
      </c>
      <c r="N24" s="14">
        <v>0</v>
      </c>
      <c r="O24" s="13">
        <v>10</v>
      </c>
      <c r="P24" s="14">
        <v>1.015228426395939E-2</v>
      </c>
      <c r="Q24" s="13">
        <v>0</v>
      </c>
      <c r="R24" s="14">
        <v>0</v>
      </c>
      <c r="S24" s="13">
        <v>0</v>
      </c>
      <c r="T24" s="14">
        <v>0</v>
      </c>
      <c r="U24" s="15">
        <v>10</v>
      </c>
      <c r="V24" s="16">
        <v>2.5947067981318111E-3</v>
      </c>
    </row>
    <row r="25" spans="2:22" x14ac:dyDescent="0.3">
      <c r="B25" s="12" t="s">
        <v>34</v>
      </c>
      <c r="C25" s="13">
        <v>324</v>
      </c>
      <c r="D25" s="14">
        <v>0.15154349859681945</v>
      </c>
      <c r="E25" s="13">
        <v>0</v>
      </c>
      <c r="F25" s="14">
        <v>0</v>
      </c>
      <c r="G25" s="13">
        <v>0</v>
      </c>
      <c r="H25" s="14">
        <v>0</v>
      </c>
      <c r="I25" s="13">
        <v>31</v>
      </c>
      <c r="J25" s="14">
        <v>7.848101265822785E-2</v>
      </c>
      <c r="K25" s="13">
        <v>3</v>
      </c>
      <c r="L25" s="14">
        <v>6.9767441860465115E-2</v>
      </c>
      <c r="M25" s="13">
        <v>0</v>
      </c>
      <c r="N25" s="14">
        <v>0</v>
      </c>
      <c r="O25" s="13">
        <v>82</v>
      </c>
      <c r="P25" s="14">
        <v>8.3248730964466999E-2</v>
      </c>
      <c r="Q25" s="13">
        <v>0</v>
      </c>
      <c r="R25" s="14">
        <v>0</v>
      </c>
      <c r="S25" s="13">
        <v>0</v>
      </c>
      <c r="T25" s="14">
        <v>0</v>
      </c>
      <c r="U25" s="15">
        <v>440</v>
      </c>
      <c r="V25" s="16">
        <v>0.11416709911779969</v>
      </c>
    </row>
    <row r="26" spans="2:22" x14ac:dyDescent="0.3">
      <c r="B26" s="12" t="s">
        <v>35</v>
      </c>
      <c r="C26" s="13">
        <v>109</v>
      </c>
      <c r="D26" s="14">
        <v>5.0982226379794202E-2</v>
      </c>
      <c r="E26" s="13">
        <v>0</v>
      </c>
      <c r="F26" s="14">
        <v>0</v>
      </c>
      <c r="G26" s="13">
        <v>0</v>
      </c>
      <c r="H26" s="14">
        <v>0</v>
      </c>
      <c r="I26" s="13">
        <v>0</v>
      </c>
      <c r="J26" s="14">
        <v>0</v>
      </c>
      <c r="K26" s="13">
        <v>3</v>
      </c>
      <c r="L26" s="14">
        <v>6.9767441860465115E-2</v>
      </c>
      <c r="M26" s="13">
        <v>0</v>
      </c>
      <c r="N26" s="14">
        <v>0</v>
      </c>
      <c r="O26" s="13">
        <v>17</v>
      </c>
      <c r="P26" s="14">
        <v>1.7258883248730966E-2</v>
      </c>
      <c r="Q26" s="13">
        <v>4</v>
      </c>
      <c r="R26" s="14">
        <v>6.6666666666666666E-2</v>
      </c>
      <c r="S26" s="13">
        <v>0</v>
      </c>
      <c r="T26" s="14">
        <v>0</v>
      </c>
      <c r="U26" s="15">
        <v>133</v>
      </c>
      <c r="V26" s="16">
        <v>3.4509600415153087E-2</v>
      </c>
    </row>
    <row r="27" spans="2:22" ht="26.4" x14ac:dyDescent="0.3">
      <c r="B27" s="12" t="s">
        <v>36</v>
      </c>
      <c r="C27" s="13">
        <v>0</v>
      </c>
      <c r="D27" s="14">
        <v>0</v>
      </c>
      <c r="E27" s="13">
        <v>0</v>
      </c>
      <c r="F27" s="14">
        <v>0</v>
      </c>
      <c r="G27" s="13">
        <v>0</v>
      </c>
      <c r="H27" s="14">
        <v>0</v>
      </c>
      <c r="I27" s="13">
        <v>0</v>
      </c>
      <c r="J27" s="14">
        <v>0</v>
      </c>
      <c r="K27" s="13">
        <v>0</v>
      </c>
      <c r="L27" s="14">
        <v>0</v>
      </c>
      <c r="M27" s="13">
        <v>0</v>
      </c>
      <c r="N27" s="14">
        <v>0</v>
      </c>
      <c r="O27" s="13">
        <v>80</v>
      </c>
      <c r="P27" s="14">
        <v>8.1218274111675121E-2</v>
      </c>
      <c r="Q27" s="13">
        <v>0</v>
      </c>
      <c r="R27" s="14">
        <v>0</v>
      </c>
      <c r="S27" s="13">
        <v>0</v>
      </c>
      <c r="T27" s="14">
        <v>0</v>
      </c>
      <c r="U27" s="15">
        <v>80</v>
      </c>
      <c r="V27" s="16">
        <v>2.0757654385054489E-2</v>
      </c>
    </row>
    <row r="28" spans="2:22" x14ac:dyDescent="0.3">
      <c r="B28" s="12" t="s">
        <v>37</v>
      </c>
      <c r="C28" s="13">
        <v>205</v>
      </c>
      <c r="D28" s="14">
        <v>9.5884003741814786E-2</v>
      </c>
      <c r="E28" s="13">
        <v>0</v>
      </c>
      <c r="F28" s="14">
        <v>0</v>
      </c>
      <c r="G28" s="13">
        <v>0</v>
      </c>
      <c r="H28" s="14">
        <v>0</v>
      </c>
      <c r="I28" s="13">
        <v>38</v>
      </c>
      <c r="J28" s="14">
        <v>9.6202531645569619E-2</v>
      </c>
      <c r="K28" s="13">
        <v>1</v>
      </c>
      <c r="L28" s="14">
        <v>2.3255813953488372E-2</v>
      </c>
      <c r="M28" s="13">
        <v>0</v>
      </c>
      <c r="N28" s="14">
        <v>0</v>
      </c>
      <c r="O28" s="13">
        <v>10</v>
      </c>
      <c r="P28" s="14">
        <v>1.015228426395939E-2</v>
      </c>
      <c r="Q28" s="13">
        <v>3</v>
      </c>
      <c r="R28" s="14">
        <v>0.05</v>
      </c>
      <c r="S28" s="13">
        <v>0</v>
      </c>
      <c r="T28" s="14">
        <v>0</v>
      </c>
      <c r="U28" s="15">
        <v>257</v>
      </c>
      <c r="V28" s="16">
        <v>6.6683964711987551E-2</v>
      </c>
    </row>
    <row r="29" spans="2:22" x14ac:dyDescent="0.3">
      <c r="B29" s="12" t="s">
        <v>38</v>
      </c>
      <c r="C29" s="13">
        <v>0</v>
      </c>
      <c r="D29" s="14">
        <v>0</v>
      </c>
      <c r="E29" s="13">
        <v>0</v>
      </c>
      <c r="F29" s="14">
        <v>0</v>
      </c>
      <c r="G29" s="13">
        <v>0</v>
      </c>
      <c r="H29" s="14">
        <v>0</v>
      </c>
      <c r="I29" s="13">
        <v>0</v>
      </c>
      <c r="J29" s="14">
        <v>0</v>
      </c>
      <c r="K29" s="13">
        <v>0</v>
      </c>
      <c r="L29" s="14">
        <v>0</v>
      </c>
      <c r="M29" s="13">
        <v>0</v>
      </c>
      <c r="N29" s="14">
        <v>0</v>
      </c>
      <c r="O29" s="13">
        <v>22</v>
      </c>
      <c r="P29" s="14">
        <v>2.2335025380710659E-2</v>
      </c>
      <c r="Q29" s="13">
        <v>0</v>
      </c>
      <c r="R29" s="14">
        <v>0</v>
      </c>
      <c r="S29" s="13">
        <v>0</v>
      </c>
      <c r="T29" s="14">
        <v>0</v>
      </c>
      <c r="U29" s="15">
        <v>22</v>
      </c>
      <c r="V29" s="16">
        <v>5.708354955889984E-3</v>
      </c>
    </row>
    <row r="30" spans="2:22" ht="26.4" x14ac:dyDescent="0.3">
      <c r="B30" s="12" t="s">
        <v>39</v>
      </c>
      <c r="C30" s="13">
        <v>0</v>
      </c>
      <c r="D30" s="14">
        <v>0</v>
      </c>
      <c r="E30" s="13">
        <v>0</v>
      </c>
      <c r="F30" s="14">
        <v>0</v>
      </c>
      <c r="G30" s="13">
        <v>0</v>
      </c>
      <c r="H30" s="14">
        <v>0</v>
      </c>
      <c r="I30" s="13">
        <v>0</v>
      </c>
      <c r="J30" s="14">
        <v>0</v>
      </c>
      <c r="K30" s="13">
        <v>0</v>
      </c>
      <c r="L30" s="14">
        <v>0</v>
      </c>
      <c r="M30" s="13">
        <v>12</v>
      </c>
      <c r="N30" s="14">
        <v>0.92307692307692313</v>
      </c>
      <c r="O30" s="13">
        <v>29</v>
      </c>
      <c r="P30" s="14">
        <v>2.9441624365482234E-2</v>
      </c>
      <c r="Q30" s="13">
        <v>0</v>
      </c>
      <c r="R30" s="14">
        <v>0</v>
      </c>
      <c r="S30" s="13">
        <v>0</v>
      </c>
      <c r="T30" s="14">
        <v>0</v>
      </c>
      <c r="U30" s="15">
        <v>41</v>
      </c>
      <c r="V30" s="16">
        <v>1.0638297872340425E-2</v>
      </c>
    </row>
    <row r="31" spans="2:22" x14ac:dyDescent="0.3">
      <c r="B31" s="17" t="s">
        <v>40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  <c r="V31" s="20"/>
    </row>
    <row r="32" spans="2:22" x14ac:dyDescent="0.3">
      <c r="B32" s="21" t="s">
        <v>41</v>
      </c>
    </row>
  </sheetData>
  <mergeCells count="13">
    <mergeCell ref="Q4:R4"/>
    <mergeCell ref="S4:T4"/>
    <mergeCell ref="U4:V4"/>
    <mergeCell ref="A1:Z1"/>
    <mergeCell ref="B3:B5"/>
    <mergeCell ref="C3:V3"/>
    <mergeCell ref="C4:D4"/>
    <mergeCell ref="E4:F4"/>
    <mergeCell ref="G4:H4"/>
    <mergeCell ref="I4:J4"/>
    <mergeCell ref="K4:L4"/>
    <mergeCell ref="M4:N4"/>
    <mergeCell ref="O4:P4"/>
  </mergeCells>
  <hyperlinks>
    <hyperlink ref="X3" location="ÍNDICE!A1" display="ÍNDICE" xr:uid="{5B85D58B-DFAC-43E0-8B6F-B201C5E8C181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3BF5-1C91-41A4-9B28-A4F948FB045F}">
  <dimension ref="A1:Y32"/>
  <sheetViews>
    <sheetView showGridLines="0" zoomScaleNormal="100" workbookViewId="0">
      <selection activeCell="A2" sqref="A2"/>
    </sheetView>
  </sheetViews>
  <sheetFormatPr baseColWidth="10" defaultColWidth="11.44140625" defaultRowHeight="15.6" x14ac:dyDescent="0.3"/>
  <cols>
    <col min="1" max="1" width="6.44140625" style="2" customWidth="1"/>
    <col min="2" max="2" width="19" style="2" customWidth="1"/>
    <col min="3" max="3" width="17.6640625" style="2" customWidth="1"/>
    <col min="4" max="4" width="16.109375" style="2" customWidth="1"/>
    <col min="5" max="5" width="16.6640625" style="2" customWidth="1"/>
    <col min="6" max="6" width="14.33203125" style="2" customWidth="1"/>
    <col min="7" max="7" width="17.6640625" style="41" customWidth="1"/>
    <col min="8" max="8" width="17" style="2" customWidth="1"/>
    <col min="9" max="9" width="16.109375" style="2" bestFit="1" customWidth="1"/>
    <col min="10" max="16384" width="11.44140625" style="2"/>
  </cols>
  <sheetData>
    <row r="1" spans="1:25" ht="128.1" customHeight="1" x14ac:dyDescent="0.3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3" customFormat="1" x14ac:dyDescent="0.3">
      <c r="B3" s="83" t="s">
        <v>0</v>
      </c>
      <c r="C3" s="83" t="s">
        <v>42</v>
      </c>
      <c r="D3" s="84" t="s">
        <v>43</v>
      </c>
      <c r="E3" s="84"/>
      <c r="F3" s="84"/>
      <c r="G3" s="85"/>
      <c r="H3" s="86" t="s">
        <v>44</v>
      </c>
    </row>
    <row r="4" spans="1:25" s="3" customFormat="1" ht="22.8" x14ac:dyDescent="0.3">
      <c r="B4" s="83"/>
      <c r="C4" s="83"/>
      <c r="D4" s="22" t="s">
        <v>45</v>
      </c>
      <c r="E4" s="23" t="s">
        <v>46</v>
      </c>
      <c r="F4" s="23" t="s">
        <v>47</v>
      </c>
      <c r="G4" s="23" t="s">
        <v>48</v>
      </c>
      <c r="H4" s="87"/>
      <c r="I4" s="4" t="s">
        <v>2</v>
      </c>
      <c r="J4" s="4"/>
      <c r="K4" s="24"/>
      <c r="L4" s="25"/>
    </row>
    <row r="5" spans="1:25" s="3" customFormat="1" x14ac:dyDescent="0.3">
      <c r="B5" s="26" t="s">
        <v>15</v>
      </c>
      <c r="C5" s="27">
        <v>1128</v>
      </c>
      <c r="D5" s="28">
        <v>238411898.17999995</v>
      </c>
      <c r="E5" s="28">
        <v>3980000</v>
      </c>
      <c r="F5" s="28">
        <v>99587013.980000004</v>
      </c>
      <c r="G5" s="28">
        <v>9940955.9199999999</v>
      </c>
      <c r="H5" s="28">
        <v>351919868.07999998</v>
      </c>
      <c r="I5" s="82"/>
      <c r="J5" s="30"/>
      <c r="K5" s="31"/>
      <c r="L5" s="25"/>
    </row>
    <row r="6" spans="1:25" x14ac:dyDescent="0.3">
      <c r="B6" s="32" t="s">
        <v>16</v>
      </c>
      <c r="C6" s="33">
        <v>3</v>
      </c>
      <c r="D6" s="34">
        <v>14140712.449999999</v>
      </c>
      <c r="E6" s="35">
        <v>0</v>
      </c>
      <c r="F6" s="35">
        <v>0</v>
      </c>
      <c r="G6" s="35">
        <v>0</v>
      </c>
      <c r="H6" s="36">
        <v>14140712.449999999</v>
      </c>
      <c r="I6" s="82"/>
      <c r="J6" s="29"/>
      <c r="K6" s="37"/>
      <c r="L6" s="38"/>
    </row>
    <row r="7" spans="1:25" x14ac:dyDescent="0.3">
      <c r="B7" s="32" t="s">
        <v>17</v>
      </c>
      <c r="C7" s="33">
        <v>8</v>
      </c>
      <c r="D7" s="34">
        <v>4890206.92</v>
      </c>
      <c r="E7" s="35">
        <v>0</v>
      </c>
      <c r="F7" s="35">
        <v>0</v>
      </c>
      <c r="G7" s="35">
        <v>0</v>
      </c>
      <c r="H7" s="36">
        <v>4890206.92</v>
      </c>
      <c r="I7" s="82"/>
      <c r="J7" s="29"/>
      <c r="K7" s="37"/>
      <c r="L7" s="38"/>
    </row>
    <row r="8" spans="1:25" x14ac:dyDescent="0.3">
      <c r="B8" s="32" t="s">
        <v>18</v>
      </c>
      <c r="C8" s="33">
        <v>7</v>
      </c>
      <c r="D8" s="34">
        <v>4807476.9499999993</v>
      </c>
      <c r="E8" s="35">
        <v>0</v>
      </c>
      <c r="F8" s="35">
        <v>0</v>
      </c>
      <c r="G8" s="35">
        <v>0</v>
      </c>
      <c r="H8" s="36">
        <v>4807476.9499999993</v>
      </c>
      <c r="I8" s="82"/>
      <c r="J8" s="29"/>
      <c r="K8" s="37"/>
      <c r="L8" s="38"/>
    </row>
    <row r="9" spans="1:25" x14ac:dyDescent="0.3">
      <c r="B9" s="32" t="s">
        <v>19</v>
      </c>
      <c r="C9" s="33">
        <v>4</v>
      </c>
      <c r="D9" s="34">
        <v>1272350.51</v>
      </c>
      <c r="E9" s="35">
        <v>0</v>
      </c>
      <c r="F9" s="34">
        <v>2760803.01</v>
      </c>
      <c r="G9" s="34"/>
      <c r="H9" s="36">
        <v>4033153.5199999996</v>
      </c>
      <c r="I9" s="82"/>
      <c r="J9" s="29"/>
      <c r="K9" s="37"/>
      <c r="L9" s="38"/>
    </row>
    <row r="10" spans="1:25" x14ac:dyDescent="0.3">
      <c r="B10" s="32" t="s">
        <v>20</v>
      </c>
      <c r="C10" s="33">
        <v>110</v>
      </c>
      <c r="D10" s="34">
        <v>10935417.620000001</v>
      </c>
      <c r="E10" s="35">
        <v>0</v>
      </c>
      <c r="F10" s="34">
        <v>34643487.32</v>
      </c>
      <c r="G10" s="34"/>
      <c r="H10" s="36">
        <v>45578904.939999998</v>
      </c>
      <c r="I10" s="82"/>
      <c r="J10" s="29"/>
      <c r="K10" s="37"/>
      <c r="L10" s="38"/>
    </row>
    <row r="11" spans="1:25" x14ac:dyDescent="0.3">
      <c r="B11" s="32" t="s">
        <v>21</v>
      </c>
      <c r="C11" s="33">
        <v>24</v>
      </c>
      <c r="D11" s="34">
        <v>5660165.8800000008</v>
      </c>
      <c r="E11" s="35">
        <v>0</v>
      </c>
      <c r="F11" s="35">
        <v>0</v>
      </c>
      <c r="G11" s="34">
        <v>387877.54</v>
      </c>
      <c r="H11" s="36">
        <v>6048043.4200000009</v>
      </c>
      <c r="I11" s="82"/>
      <c r="J11" s="29"/>
      <c r="K11" s="37"/>
      <c r="L11" s="38"/>
    </row>
    <row r="12" spans="1:25" x14ac:dyDescent="0.3">
      <c r="B12" s="32" t="s">
        <v>22</v>
      </c>
      <c r="C12" s="33">
        <v>7</v>
      </c>
      <c r="D12" s="34">
        <v>19241061.289999999</v>
      </c>
      <c r="E12" s="35">
        <v>0</v>
      </c>
      <c r="F12" s="34">
        <v>10990257.390000001</v>
      </c>
      <c r="G12" s="34">
        <v>4759731.3900000006</v>
      </c>
      <c r="H12" s="36">
        <v>34991050.07</v>
      </c>
      <c r="I12" s="82"/>
      <c r="J12" s="29"/>
      <c r="K12" s="37"/>
      <c r="L12" s="38"/>
    </row>
    <row r="13" spans="1:25" x14ac:dyDescent="0.3">
      <c r="B13" s="32" t="s">
        <v>23</v>
      </c>
      <c r="C13" s="33">
        <v>68</v>
      </c>
      <c r="D13" s="34">
        <v>2776060.6100000003</v>
      </c>
      <c r="E13" s="35">
        <v>0</v>
      </c>
      <c r="F13" s="35">
        <v>0</v>
      </c>
      <c r="G13" s="35">
        <v>0</v>
      </c>
      <c r="H13" s="36">
        <v>2776060.6100000003</v>
      </c>
      <c r="I13" s="82"/>
      <c r="J13" s="29"/>
      <c r="K13" s="37"/>
      <c r="L13" s="38"/>
    </row>
    <row r="14" spans="1:25" x14ac:dyDescent="0.3">
      <c r="B14" s="32" t="s">
        <v>24</v>
      </c>
      <c r="C14" s="33">
        <v>4</v>
      </c>
      <c r="D14" s="34">
        <v>551714.48</v>
      </c>
      <c r="E14" s="35">
        <v>0</v>
      </c>
      <c r="F14" s="35">
        <v>0</v>
      </c>
      <c r="G14" s="35">
        <v>0</v>
      </c>
      <c r="H14" s="36">
        <v>551714.48</v>
      </c>
      <c r="I14" s="82"/>
      <c r="J14" s="29"/>
      <c r="K14" s="37"/>
      <c r="L14" s="38"/>
    </row>
    <row r="15" spans="1:25" x14ac:dyDescent="0.3">
      <c r="B15" s="32" t="s">
        <v>25</v>
      </c>
      <c r="C15" s="33">
        <v>5</v>
      </c>
      <c r="D15" s="34">
        <v>69310150.799999997</v>
      </c>
      <c r="E15" s="34">
        <v>3980000</v>
      </c>
      <c r="F15" s="35">
        <v>0</v>
      </c>
      <c r="G15" s="35">
        <v>0</v>
      </c>
      <c r="H15" s="36">
        <v>73290150.799999997</v>
      </c>
      <c r="I15" s="82"/>
      <c r="J15" s="29"/>
      <c r="K15" s="37"/>
      <c r="L15" s="38"/>
    </row>
    <row r="16" spans="1:25" x14ac:dyDescent="0.3">
      <c r="B16" s="32" t="s">
        <v>26</v>
      </c>
      <c r="C16" s="33">
        <v>43</v>
      </c>
      <c r="D16" s="34">
        <v>8626994.4400000013</v>
      </c>
      <c r="E16" s="35">
        <v>0</v>
      </c>
      <c r="F16" s="35">
        <v>0</v>
      </c>
      <c r="G16" s="35">
        <v>0</v>
      </c>
      <c r="H16" s="36">
        <v>8626994.4400000013</v>
      </c>
      <c r="I16" s="82"/>
      <c r="J16" s="29"/>
      <c r="K16" s="37"/>
      <c r="L16" s="38"/>
    </row>
    <row r="17" spans="2:12" x14ac:dyDescent="0.3">
      <c r="B17" s="32" t="s">
        <v>27</v>
      </c>
      <c r="C17" s="33">
        <v>6</v>
      </c>
      <c r="D17" s="34">
        <v>14190345.84</v>
      </c>
      <c r="E17" s="35">
        <v>0</v>
      </c>
      <c r="F17" s="34">
        <v>7220011.2800000003</v>
      </c>
      <c r="G17" s="34">
        <v>94941.67</v>
      </c>
      <c r="H17" s="36">
        <v>21505298.790000003</v>
      </c>
      <c r="I17" s="82"/>
      <c r="J17" s="29"/>
      <c r="K17" s="37"/>
      <c r="L17" s="38"/>
    </row>
    <row r="18" spans="2:12" x14ac:dyDescent="0.3">
      <c r="B18" s="32" t="s">
        <v>28</v>
      </c>
      <c r="C18" s="33">
        <v>37</v>
      </c>
      <c r="D18" s="34">
        <v>9493042.459999999</v>
      </c>
      <c r="E18" s="35">
        <v>0</v>
      </c>
      <c r="F18" s="34">
        <v>8482021.7500000019</v>
      </c>
      <c r="G18" s="34"/>
      <c r="H18" s="36">
        <v>17975064.210000001</v>
      </c>
      <c r="I18" s="82"/>
      <c r="J18" s="29"/>
      <c r="K18" s="37"/>
      <c r="L18" s="38"/>
    </row>
    <row r="19" spans="2:12" x14ac:dyDescent="0.3">
      <c r="B19" s="32" t="s">
        <v>29</v>
      </c>
      <c r="C19" s="33">
        <v>306</v>
      </c>
      <c r="D19" s="34">
        <v>23401562.319999985</v>
      </c>
      <c r="E19" s="35">
        <v>0</v>
      </c>
      <c r="F19" s="34">
        <v>5519046.9400000004</v>
      </c>
      <c r="G19" s="34">
        <v>1464658.7400000002</v>
      </c>
      <c r="H19" s="36">
        <v>30385267.999999985</v>
      </c>
      <c r="I19" s="82"/>
      <c r="J19" s="29"/>
      <c r="K19" s="37"/>
      <c r="L19" s="38"/>
    </row>
    <row r="20" spans="2:12" x14ac:dyDescent="0.3">
      <c r="B20" s="32" t="s">
        <v>30</v>
      </c>
      <c r="C20" s="33">
        <v>71</v>
      </c>
      <c r="D20" s="34">
        <v>3464600.0000000005</v>
      </c>
      <c r="E20" s="35">
        <v>0</v>
      </c>
      <c r="F20" s="35">
        <v>0</v>
      </c>
      <c r="G20" s="35">
        <v>0</v>
      </c>
      <c r="H20" s="36">
        <v>3464600.0000000005</v>
      </c>
      <c r="I20" s="82"/>
      <c r="J20" s="29"/>
      <c r="K20" s="37"/>
      <c r="L20" s="38"/>
    </row>
    <row r="21" spans="2:12" x14ac:dyDescent="0.3">
      <c r="B21" s="32" t="s">
        <v>31</v>
      </c>
      <c r="C21" s="33">
        <v>62</v>
      </c>
      <c r="D21" s="34">
        <v>4089762.4999999981</v>
      </c>
      <c r="E21" s="35">
        <v>0</v>
      </c>
      <c r="F21" s="35">
        <v>0</v>
      </c>
      <c r="G21" s="35">
        <v>0</v>
      </c>
      <c r="H21" s="36">
        <v>4089762.4999999981</v>
      </c>
      <c r="I21" s="82"/>
      <c r="J21" s="29"/>
      <c r="K21" s="37"/>
      <c r="L21" s="38"/>
    </row>
    <row r="22" spans="2:12" x14ac:dyDescent="0.3">
      <c r="B22" s="32" t="s">
        <v>32</v>
      </c>
      <c r="C22" s="33">
        <v>144</v>
      </c>
      <c r="D22" s="34">
        <v>2288464.73</v>
      </c>
      <c r="E22" s="35">
        <v>0</v>
      </c>
      <c r="F22" s="34">
        <v>1110347.8299999998</v>
      </c>
      <c r="G22" s="34"/>
      <c r="H22" s="36">
        <v>3398812.5599999996</v>
      </c>
      <c r="I22" s="82"/>
      <c r="J22" s="29"/>
      <c r="K22" s="37"/>
      <c r="L22" s="38"/>
    </row>
    <row r="23" spans="2:12" x14ac:dyDescent="0.3">
      <c r="B23" s="32" t="s">
        <v>33</v>
      </c>
      <c r="C23" s="33">
        <v>44</v>
      </c>
      <c r="D23" s="34">
        <v>10881375.73</v>
      </c>
      <c r="E23" s="35">
        <v>0</v>
      </c>
      <c r="F23" s="34">
        <v>8166634.7300000004</v>
      </c>
      <c r="G23" s="34">
        <v>933356.64</v>
      </c>
      <c r="H23" s="36">
        <v>19981367.100000001</v>
      </c>
      <c r="I23" s="82"/>
      <c r="J23" s="29"/>
      <c r="K23" s="37"/>
      <c r="L23" s="38"/>
    </row>
    <row r="24" spans="2:12" x14ac:dyDescent="0.3">
      <c r="B24" s="32" t="s">
        <v>34</v>
      </c>
      <c r="C24" s="33">
        <v>30</v>
      </c>
      <c r="D24" s="34">
        <v>9394299.1300000008</v>
      </c>
      <c r="E24" s="35">
        <v>0</v>
      </c>
      <c r="F24" s="35">
        <v>0</v>
      </c>
      <c r="G24" s="35">
        <v>0</v>
      </c>
      <c r="H24" s="36">
        <v>9394299.1300000008</v>
      </c>
      <c r="I24" s="82"/>
      <c r="J24" s="29"/>
      <c r="K24" s="37"/>
      <c r="L24" s="38"/>
    </row>
    <row r="25" spans="2:12" x14ac:dyDescent="0.3">
      <c r="B25" s="32" t="s">
        <v>35</v>
      </c>
      <c r="C25" s="33">
        <v>14</v>
      </c>
      <c r="D25" s="34">
        <v>1104500</v>
      </c>
      <c r="E25" s="35">
        <v>0</v>
      </c>
      <c r="F25" s="35">
        <v>0</v>
      </c>
      <c r="G25" s="35">
        <v>0</v>
      </c>
      <c r="H25" s="36">
        <v>1104500</v>
      </c>
      <c r="I25" s="82"/>
      <c r="J25" s="29"/>
      <c r="K25" s="37"/>
      <c r="L25" s="38"/>
    </row>
    <row r="26" spans="2:12" ht="26.4" x14ac:dyDescent="0.3">
      <c r="B26" s="39" t="s">
        <v>36</v>
      </c>
      <c r="C26" s="33">
        <v>1</v>
      </c>
      <c r="D26" s="34">
        <v>842178</v>
      </c>
      <c r="E26" s="35">
        <v>0</v>
      </c>
      <c r="F26" s="35">
        <v>0</v>
      </c>
      <c r="G26" s="35">
        <v>0</v>
      </c>
      <c r="H26" s="36">
        <v>842178</v>
      </c>
      <c r="I26" s="82"/>
      <c r="J26" s="29"/>
      <c r="K26" s="37"/>
      <c r="L26" s="38"/>
    </row>
    <row r="27" spans="2:12" x14ac:dyDescent="0.3">
      <c r="B27" s="32" t="s">
        <v>37</v>
      </c>
      <c r="C27" s="33">
        <v>97</v>
      </c>
      <c r="D27" s="34">
        <v>9834286.5300000068</v>
      </c>
      <c r="E27" s="35">
        <v>0</v>
      </c>
      <c r="F27" s="34">
        <v>20694403.73</v>
      </c>
      <c r="G27" s="34">
        <v>2300389.94</v>
      </c>
      <c r="H27" s="36">
        <v>32829080.200000007</v>
      </c>
      <c r="I27" s="82"/>
      <c r="J27" s="29"/>
      <c r="K27" s="37"/>
      <c r="L27" s="38"/>
    </row>
    <row r="28" spans="2:12" x14ac:dyDescent="0.3">
      <c r="B28" s="32" t="s">
        <v>38</v>
      </c>
      <c r="C28" s="33">
        <v>27</v>
      </c>
      <c r="D28" s="34">
        <v>6973052.1399999997</v>
      </c>
      <c r="E28" s="35">
        <v>0</v>
      </c>
      <c r="F28" s="35">
        <v>0</v>
      </c>
      <c r="G28" s="35">
        <v>0</v>
      </c>
      <c r="H28" s="36">
        <v>6973052.1399999997</v>
      </c>
      <c r="I28" s="82"/>
      <c r="J28" s="29"/>
      <c r="K28" s="37"/>
      <c r="L28" s="38"/>
    </row>
    <row r="29" spans="2:12" x14ac:dyDescent="0.3">
      <c r="B29" s="32" t="s">
        <v>39</v>
      </c>
      <c r="C29" s="33">
        <v>6</v>
      </c>
      <c r="D29" s="34">
        <v>242116.85000000003</v>
      </c>
      <c r="E29" s="35">
        <v>0</v>
      </c>
      <c r="F29" s="35">
        <v>0</v>
      </c>
      <c r="G29" s="35">
        <v>0</v>
      </c>
      <c r="H29" s="36">
        <v>242116.85000000003</v>
      </c>
    </row>
    <row r="30" spans="2:12" x14ac:dyDescent="0.3">
      <c r="B30" s="40" t="s">
        <v>40</v>
      </c>
    </row>
    <row r="31" spans="2:12" x14ac:dyDescent="0.3">
      <c r="B31" s="42" t="s">
        <v>49</v>
      </c>
      <c r="F31" s="43"/>
      <c r="G31" s="44"/>
    </row>
    <row r="32" spans="2:12" x14ac:dyDescent="0.3">
      <c r="B32" s="45"/>
      <c r="C32" s="29"/>
      <c r="D32" s="46"/>
      <c r="E32" s="47"/>
      <c r="F32" s="47"/>
      <c r="G32" s="48"/>
    </row>
  </sheetData>
  <mergeCells count="6">
    <mergeCell ref="I5:I28"/>
    <mergeCell ref="A1:Y1"/>
    <mergeCell ref="B3:B4"/>
    <mergeCell ref="C3:C4"/>
    <mergeCell ref="D3:G3"/>
    <mergeCell ref="H3:H4"/>
  </mergeCells>
  <conditionalFormatting sqref="B6">
    <cfRule type="duplicateValues" dxfId="1" priority="1"/>
  </conditionalFormatting>
  <conditionalFormatting sqref="B7:B29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A58E1-3F28-463C-A1B8-45E21E8FCDB4}">
  <dimension ref="B1:W31"/>
  <sheetViews>
    <sheetView showGridLines="0" zoomScaleNormal="100" workbookViewId="0">
      <selection activeCell="A2" sqref="A2"/>
    </sheetView>
  </sheetViews>
  <sheetFormatPr baseColWidth="10" defaultColWidth="11.44140625" defaultRowHeight="15.6" x14ac:dyDescent="0.3"/>
  <cols>
    <col min="1" max="1" width="6.44140625" style="2" customWidth="1"/>
    <col min="2" max="2" width="19.33203125" style="2" customWidth="1"/>
    <col min="3" max="3" width="15.5546875" style="2" customWidth="1"/>
    <col min="4" max="6" width="14.88671875" style="2" customWidth="1"/>
    <col min="7" max="7" width="14.88671875" style="41" customWidth="1"/>
    <col min="8" max="8" width="14.88671875" style="2" customWidth="1"/>
    <col min="9" max="16384" width="11.44140625" style="2"/>
  </cols>
  <sheetData>
    <row r="1" spans="2:23" ht="128.1" customHeight="1" x14ac:dyDescent="0.3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2:23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s="49" customFormat="1" ht="12" x14ac:dyDescent="0.3">
      <c r="B3" s="83" t="s">
        <v>0</v>
      </c>
      <c r="C3" s="83" t="s">
        <v>42</v>
      </c>
      <c r="D3" s="84" t="s">
        <v>43</v>
      </c>
      <c r="E3" s="84"/>
      <c r="F3" s="84"/>
      <c r="G3" s="85"/>
      <c r="H3" s="86" t="s">
        <v>44</v>
      </c>
    </row>
    <row r="4" spans="2:23" s="49" customFormat="1" ht="34.200000000000003" x14ac:dyDescent="0.3">
      <c r="B4" s="83"/>
      <c r="C4" s="83"/>
      <c r="D4" s="22" t="s">
        <v>45</v>
      </c>
      <c r="E4" s="23" t="s">
        <v>46</v>
      </c>
      <c r="F4" s="23" t="s">
        <v>47</v>
      </c>
      <c r="G4" s="23" t="s">
        <v>50</v>
      </c>
      <c r="H4" s="87"/>
      <c r="I4" s="50" t="s">
        <v>2</v>
      </c>
      <c r="J4" s="51"/>
    </row>
    <row r="5" spans="2:23" s="49" customFormat="1" ht="12" x14ac:dyDescent="0.3">
      <c r="B5" s="52" t="s">
        <v>15</v>
      </c>
      <c r="C5" s="27">
        <v>197</v>
      </c>
      <c r="D5" s="53">
        <v>35690655.75</v>
      </c>
      <c r="E5" s="53">
        <v>0</v>
      </c>
      <c r="F5" s="53">
        <v>19107412.23</v>
      </c>
      <c r="G5" s="53">
        <v>1839713.91</v>
      </c>
      <c r="H5" s="28">
        <v>56637781.890000001</v>
      </c>
      <c r="I5" s="54"/>
      <c r="J5" s="51"/>
    </row>
    <row r="6" spans="2:23" x14ac:dyDescent="0.3">
      <c r="B6" s="32" t="s">
        <v>16</v>
      </c>
      <c r="C6" s="55">
        <v>1</v>
      </c>
      <c r="D6" s="56">
        <v>316370.34000000003</v>
      </c>
      <c r="E6" s="57">
        <v>0</v>
      </c>
      <c r="F6" s="58">
        <v>0</v>
      </c>
      <c r="G6" s="58">
        <v>0</v>
      </c>
      <c r="H6" s="36">
        <v>316370.34000000003</v>
      </c>
      <c r="I6" s="59"/>
      <c r="J6" s="60"/>
    </row>
    <row r="7" spans="2:23" x14ac:dyDescent="0.3">
      <c r="B7" s="32" t="s">
        <v>17</v>
      </c>
      <c r="C7" s="61">
        <v>0</v>
      </c>
      <c r="D7" s="35">
        <v>0</v>
      </c>
      <c r="E7" s="57">
        <v>0</v>
      </c>
      <c r="F7" s="58">
        <v>0</v>
      </c>
      <c r="G7" s="58">
        <v>0</v>
      </c>
      <c r="H7" s="36">
        <v>0</v>
      </c>
      <c r="I7" s="59"/>
      <c r="J7" s="60"/>
    </row>
    <row r="8" spans="2:23" x14ac:dyDescent="0.3">
      <c r="B8" s="32" t="s">
        <v>18</v>
      </c>
      <c r="C8" s="55">
        <v>2</v>
      </c>
      <c r="D8" s="56">
        <v>181648.7</v>
      </c>
      <c r="E8" s="57">
        <v>0</v>
      </c>
      <c r="F8" s="58">
        <v>0</v>
      </c>
      <c r="G8" s="62"/>
      <c r="H8" s="36">
        <v>181648.7</v>
      </c>
      <c r="I8" s="59"/>
      <c r="J8" s="60"/>
    </row>
    <row r="9" spans="2:23" x14ac:dyDescent="0.3">
      <c r="B9" s="32" t="s">
        <v>19</v>
      </c>
      <c r="C9" s="55">
        <v>1</v>
      </c>
      <c r="D9" s="56">
        <v>411259.11</v>
      </c>
      <c r="E9" s="57">
        <v>0</v>
      </c>
      <c r="F9" s="58">
        <v>0</v>
      </c>
      <c r="G9" s="62">
        <v>1020000</v>
      </c>
      <c r="H9" s="36">
        <v>1431259.1099999999</v>
      </c>
      <c r="I9" s="59"/>
      <c r="J9" s="60"/>
    </row>
    <row r="10" spans="2:23" x14ac:dyDescent="0.3">
      <c r="B10" s="32" t="s">
        <v>20</v>
      </c>
      <c r="C10" s="55">
        <v>6</v>
      </c>
      <c r="D10" s="56">
        <v>373037.02</v>
      </c>
      <c r="E10" s="57">
        <v>0</v>
      </c>
      <c r="F10" s="58">
        <v>0</v>
      </c>
      <c r="G10" s="58">
        <v>0</v>
      </c>
      <c r="H10" s="36">
        <v>373037.02</v>
      </c>
      <c r="I10" s="59"/>
      <c r="J10" s="60"/>
    </row>
    <row r="11" spans="2:23" x14ac:dyDescent="0.3">
      <c r="B11" s="32" t="s">
        <v>21</v>
      </c>
      <c r="C11" s="55">
        <v>1</v>
      </c>
      <c r="D11" s="56">
        <v>43009.17</v>
      </c>
      <c r="E11" s="57">
        <v>0</v>
      </c>
      <c r="F11" s="58">
        <v>0</v>
      </c>
      <c r="G11" s="58">
        <v>0</v>
      </c>
      <c r="H11" s="36">
        <v>43009.17</v>
      </c>
      <c r="I11" s="59"/>
      <c r="J11" s="60"/>
    </row>
    <row r="12" spans="2:23" x14ac:dyDescent="0.3">
      <c r="B12" s="32" t="s">
        <v>22</v>
      </c>
      <c r="C12" s="55">
        <v>3</v>
      </c>
      <c r="D12" s="56">
        <v>1911235.01</v>
      </c>
      <c r="E12" s="57">
        <v>0</v>
      </c>
      <c r="F12" s="58">
        <v>0</v>
      </c>
      <c r="G12" s="58">
        <v>0</v>
      </c>
      <c r="H12" s="36">
        <v>1911235.01</v>
      </c>
      <c r="I12" s="59"/>
      <c r="J12" s="60"/>
    </row>
    <row r="13" spans="2:23" x14ac:dyDescent="0.3">
      <c r="B13" s="32" t="s">
        <v>23</v>
      </c>
      <c r="C13" s="61">
        <v>0</v>
      </c>
      <c r="D13" s="35">
        <v>0</v>
      </c>
      <c r="E13" s="57">
        <v>0</v>
      </c>
      <c r="F13" s="58">
        <v>0</v>
      </c>
      <c r="G13" s="58">
        <v>0</v>
      </c>
      <c r="H13" s="36">
        <v>0</v>
      </c>
      <c r="I13" s="59"/>
      <c r="J13" s="60"/>
    </row>
    <row r="14" spans="2:23" x14ac:dyDescent="0.3">
      <c r="B14" s="32" t="s">
        <v>24</v>
      </c>
      <c r="C14" s="61">
        <v>0</v>
      </c>
      <c r="D14" s="35">
        <v>0</v>
      </c>
      <c r="E14" s="57">
        <v>0</v>
      </c>
      <c r="F14" s="58">
        <v>0</v>
      </c>
      <c r="G14" s="58">
        <v>0</v>
      </c>
      <c r="H14" s="36">
        <v>0</v>
      </c>
      <c r="I14" s="59"/>
      <c r="J14" s="60"/>
    </row>
    <row r="15" spans="2:23" x14ac:dyDescent="0.3">
      <c r="B15" s="32" t="s">
        <v>25</v>
      </c>
      <c r="C15" s="55">
        <v>1</v>
      </c>
      <c r="D15" s="56">
        <v>2669969.2000000002</v>
      </c>
      <c r="E15" s="57">
        <v>0</v>
      </c>
      <c r="F15" s="58">
        <v>0</v>
      </c>
      <c r="G15" s="58">
        <v>0</v>
      </c>
      <c r="H15" s="36">
        <v>2669969.2000000002</v>
      </c>
      <c r="I15" s="59"/>
      <c r="J15" s="60"/>
    </row>
    <row r="16" spans="2:23" x14ac:dyDescent="0.3">
      <c r="B16" s="32" t="s">
        <v>26</v>
      </c>
      <c r="C16" s="55">
        <v>2</v>
      </c>
      <c r="D16" s="56">
        <v>39840.300000000003</v>
      </c>
      <c r="E16" s="57">
        <v>0</v>
      </c>
      <c r="F16" s="58">
        <v>0</v>
      </c>
      <c r="G16" s="58">
        <v>0</v>
      </c>
      <c r="H16" s="36">
        <v>39840.300000000003</v>
      </c>
      <c r="I16" s="59"/>
      <c r="J16" s="60"/>
    </row>
    <row r="17" spans="2:10" x14ac:dyDescent="0.3">
      <c r="B17" s="32" t="s">
        <v>27</v>
      </c>
      <c r="C17" s="55">
        <v>4</v>
      </c>
      <c r="D17" s="56">
        <v>332896.46000000002</v>
      </c>
      <c r="E17" s="57">
        <v>0</v>
      </c>
      <c r="F17" s="58">
        <v>0</v>
      </c>
      <c r="G17" s="62">
        <v>266275.45999999996</v>
      </c>
      <c r="H17" s="36">
        <v>599171.91999999993</v>
      </c>
      <c r="I17" s="59"/>
      <c r="J17" s="60"/>
    </row>
    <row r="18" spans="2:10" x14ac:dyDescent="0.3">
      <c r="B18" s="32" t="s">
        <v>51</v>
      </c>
      <c r="C18" s="55">
        <v>8</v>
      </c>
      <c r="D18" s="56">
        <v>1982872.95</v>
      </c>
      <c r="E18" s="57">
        <v>0</v>
      </c>
      <c r="F18" s="62">
        <v>2060596.3599999999</v>
      </c>
      <c r="G18" s="62"/>
      <c r="H18" s="36">
        <v>4043469.3099999996</v>
      </c>
      <c r="I18" s="59"/>
      <c r="J18" s="60"/>
    </row>
    <row r="19" spans="2:10" x14ac:dyDescent="0.3">
      <c r="B19" s="32" t="s">
        <v>52</v>
      </c>
      <c r="C19" s="55">
        <v>64</v>
      </c>
      <c r="D19" s="56">
        <v>2419644.4</v>
      </c>
      <c r="E19" s="57">
        <v>0</v>
      </c>
      <c r="F19" s="62">
        <v>9813809.0999999996</v>
      </c>
      <c r="G19" s="62">
        <v>553438.44999999995</v>
      </c>
      <c r="H19" s="36">
        <v>12786891.949999999</v>
      </c>
      <c r="I19" s="59"/>
      <c r="J19" s="60"/>
    </row>
    <row r="20" spans="2:10" x14ac:dyDescent="0.3">
      <c r="B20" s="32" t="s">
        <v>30</v>
      </c>
      <c r="C20" s="55">
        <v>41</v>
      </c>
      <c r="D20" s="56">
        <v>3281564.03</v>
      </c>
      <c r="E20" s="57">
        <v>0</v>
      </c>
      <c r="F20" s="58">
        <v>0</v>
      </c>
      <c r="G20" s="58">
        <v>0</v>
      </c>
      <c r="H20" s="36">
        <v>3281564.03</v>
      </c>
      <c r="I20" s="59"/>
      <c r="J20" s="60"/>
    </row>
    <row r="21" spans="2:10" x14ac:dyDescent="0.3">
      <c r="B21" s="32" t="s">
        <v>31</v>
      </c>
      <c r="C21" s="55">
        <v>7</v>
      </c>
      <c r="D21" s="56">
        <v>4493891.1100000003</v>
      </c>
      <c r="E21" s="57">
        <v>0</v>
      </c>
      <c r="F21" s="58">
        <v>0</v>
      </c>
      <c r="G21" s="58">
        <v>0</v>
      </c>
      <c r="H21" s="36">
        <v>4493891.1100000003</v>
      </c>
      <c r="I21" s="59"/>
      <c r="J21" s="60"/>
    </row>
    <row r="22" spans="2:10" x14ac:dyDescent="0.3">
      <c r="B22" s="32" t="s">
        <v>32</v>
      </c>
      <c r="C22" s="61">
        <v>0</v>
      </c>
      <c r="D22" s="35">
        <v>0</v>
      </c>
      <c r="E22" s="57">
        <v>0</v>
      </c>
      <c r="F22" s="58">
        <v>0</v>
      </c>
      <c r="G22" s="58">
        <v>0</v>
      </c>
      <c r="H22" s="36">
        <v>0</v>
      </c>
      <c r="I22" s="59"/>
      <c r="J22" s="60"/>
    </row>
    <row r="23" spans="2:10" x14ac:dyDescent="0.3">
      <c r="B23" s="32" t="s">
        <v>33</v>
      </c>
      <c r="C23" s="55">
        <v>5</v>
      </c>
      <c r="D23" s="56">
        <v>503573.3</v>
      </c>
      <c r="E23" s="57">
        <v>0</v>
      </c>
      <c r="F23" s="62">
        <v>5349376.99</v>
      </c>
      <c r="G23" s="58">
        <v>0</v>
      </c>
      <c r="H23" s="36">
        <v>5852950.29</v>
      </c>
      <c r="I23" s="59"/>
      <c r="J23" s="60"/>
    </row>
    <row r="24" spans="2:10" x14ac:dyDescent="0.3">
      <c r="B24" s="32" t="s">
        <v>34</v>
      </c>
      <c r="C24" s="55">
        <v>8</v>
      </c>
      <c r="D24" s="56">
        <v>288243.43</v>
      </c>
      <c r="E24" s="57">
        <v>0</v>
      </c>
      <c r="F24" s="62">
        <v>565875.51</v>
      </c>
      <c r="G24" s="58">
        <v>0</v>
      </c>
      <c r="H24" s="36">
        <v>854118.94</v>
      </c>
    </row>
    <row r="25" spans="2:10" x14ac:dyDescent="0.3">
      <c r="B25" s="32" t="s">
        <v>35</v>
      </c>
      <c r="C25" s="55">
        <v>11</v>
      </c>
      <c r="D25" s="56">
        <v>7599695.7999999998</v>
      </c>
      <c r="E25" s="57">
        <v>0</v>
      </c>
      <c r="F25" s="58">
        <v>0</v>
      </c>
      <c r="G25" s="58">
        <v>0</v>
      </c>
      <c r="H25" s="36">
        <v>7599695.7999999998</v>
      </c>
    </row>
    <row r="26" spans="2:10" ht="26.4" x14ac:dyDescent="0.3">
      <c r="B26" s="39" t="s">
        <v>36</v>
      </c>
      <c r="C26" s="55">
        <v>2</v>
      </c>
      <c r="D26" s="35">
        <v>0</v>
      </c>
      <c r="E26" s="57">
        <v>0</v>
      </c>
      <c r="F26" s="62">
        <v>1317754.27</v>
      </c>
      <c r="G26" s="58">
        <v>0</v>
      </c>
      <c r="H26" s="36">
        <v>1317754.27</v>
      </c>
    </row>
    <row r="27" spans="2:10" x14ac:dyDescent="0.3">
      <c r="B27" s="32" t="s">
        <v>37</v>
      </c>
      <c r="C27" s="55">
        <v>15</v>
      </c>
      <c r="D27" s="56">
        <v>159453</v>
      </c>
      <c r="E27" s="57">
        <v>0</v>
      </c>
      <c r="F27" s="58">
        <v>0</v>
      </c>
      <c r="G27" s="58">
        <v>0</v>
      </c>
      <c r="H27" s="36">
        <v>159453</v>
      </c>
    </row>
    <row r="28" spans="2:10" x14ac:dyDescent="0.3">
      <c r="B28" s="32" t="s">
        <v>38</v>
      </c>
      <c r="C28" s="63">
        <v>0</v>
      </c>
      <c r="D28" s="35">
        <v>0</v>
      </c>
      <c r="E28" s="57">
        <v>0</v>
      </c>
      <c r="F28" s="58">
        <v>0</v>
      </c>
      <c r="G28" s="58">
        <v>0</v>
      </c>
      <c r="H28" s="36">
        <v>0</v>
      </c>
    </row>
    <row r="29" spans="2:10" x14ac:dyDescent="0.3">
      <c r="B29" s="32" t="s">
        <v>39</v>
      </c>
      <c r="C29" s="63">
        <v>15</v>
      </c>
      <c r="D29" s="56">
        <v>8682452.4199999999</v>
      </c>
      <c r="E29" s="57">
        <v>0</v>
      </c>
      <c r="F29" s="58">
        <v>0</v>
      </c>
      <c r="G29" s="58">
        <v>0</v>
      </c>
      <c r="H29" s="36">
        <v>8682452.4199999999</v>
      </c>
    </row>
    <row r="30" spans="2:10" x14ac:dyDescent="0.3">
      <c r="B30" s="40" t="s">
        <v>40</v>
      </c>
    </row>
    <row r="31" spans="2:10" x14ac:dyDescent="0.3">
      <c r="B31" s="42" t="s">
        <v>53</v>
      </c>
    </row>
  </sheetData>
  <mergeCells count="5">
    <mergeCell ref="B1:W1"/>
    <mergeCell ref="B3:B4"/>
    <mergeCell ref="C3:C4"/>
    <mergeCell ref="D3:G3"/>
    <mergeCell ref="H3:H4"/>
  </mergeCells>
  <hyperlinks>
    <hyperlink ref="I4" location="ÍNDICE!A1" display="ÍNDICE" xr:uid="{08419CA6-4E23-48E3-8A1C-AE5D239A6537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Contenido</vt:lpstr>
      <vt:lpstr>Índice</vt:lpstr>
      <vt:lpstr>T31</vt:lpstr>
      <vt:lpstr>T32</vt:lpstr>
      <vt:lpstr>T33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Vinueza Álvarez</dc:creator>
  <cp:lastModifiedBy>Secretaría Nacional de Planificación</cp:lastModifiedBy>
  <dcterms:created xsi:type="dcterms:W3CDTF">2024-03-15T20:27:07Z</dcterms:created>
  <dcterms:modified xsi:type="dcterms:W3CDTF">2024-04-02T17:40:01Z</dcterms:modified>
</cp:coreProperties>
</file>